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1\Desktop\Физика\Физика 2 тур\"/>
    </mc:Choice>
  </mc:AlternateContent>
  <bookViews>
    <workbookView xWindow="0" yWindow="0" windowWidth="18700" windowHeight="6410" activeTab="4"/>
  </bookViews>
  <sheets>
    <sheet name="7 класс" sheetId="1" r:id="rId1"/>
    <sheet name="8 класс" sheetId="2" r:id="rId2"/>
    <sheet name="9 класс" sheetId="3" r:id="rId3"/>
    <sheet name="10 класс" sheetId="5" r:id="rId4"/>
    <sheet name="11 класс" sheetId="4" r:id="rId5"/>
  </sheets>
  <calcPr calcId="162913"/>
  <extLst>
    <ext uri="GoogleSheetsCustomDataVersion1">
      <go:sheetsCustomData xmlns:go="http://customooxmlschemas.google.com/" r:id="rId9" roundtripDataSignature="AMtx7mjfEI3Umh2iOySTOEBsLpjAl46kAg=="/>
    </ext>
  </extLst>
</workbook>
</file>

<file path=xl/calcChain.xml><?xml version="1.0" encoding="utf-8"?>
<calcChain xmlns="http://schemas.openxmlformats.org/spreadsheetml/2006/main">
  <c r="AD47" i="5" l="1"/>
  <c r="AD46" i="5"/>
  <c r="AD45" i="5"/>
  <c r="AD44" i="5"/>
  <c r="AD43" i="5"/>
  <c r="AD42" i="5"/>
  <c r="AD41" i="5"/>
  <c r="AD40" i="5"/>
  <c r="AD39" i="5"/>
  <c r="AD38" i="5"/>
  <c r="AD37" i="5"/>
  <c r="AD36" i="5"/>
  <c r="AD35" i="5"/>
  <c r="AD34" i="5"/>
  <c r="AD33" i="5"/>
  <c r="AD23" i="5"/>
  <c r="AD22" i="5"/>
  <c r="AD21" i="5"/>
  <c r="AD20" i="5"/>
  <c r="AD19" i="5"/>
  <c r="AD18" i="5"/>
  <c r="AD17" i="5"/>
  <c r="AD16" i="5"/>
  <c r="AD15" i="5"/>
  <c r="AD14" i="5"/>
  <c r="AD13" i="5"/>
  <c r="AD12" i="5"/>
  <c r="AD11" i="5"/>
  <c r="AD10" i="5"/>
  <c r="AD9" i="5"/>
  <c r="AD8" i="5"/>
  <c r="AD7" i="5"/>
  <c r="AK46" i="4"/>
  <c r="AK44" i="4"/>
  <c r="AK42" i="4"/>
  <c r="AK41" i="4"/>
  <c r="AK40" i="4"/>
  <c r="AK39" i="4"/>
  <c r="AK38" i="4"/>
  <c r="AK37" i="4"/>
  <c r="AK36" i="4"/>
  <c r="AK35" i="4"/>
  <c r="AK34" i="4"/>
  <c r="AK33" i="4"/>
  <c r="AK32" i="4"/>
  <c r="AP21" i="4"/>
  <c r="AP18" i="4"/>
  <c r="AP15" i="4"/>
  <c r="AP14" i="4"/>
  <c r="AP9" i="4"/>
  <c r="AP8" i="4"/>
  <c r="W23" i="3"/>
  <c r="W22" i="3"/>
  <c r="W21" i="3"/>
  <c r="X12" i="3"/>
  <c r="X10" i="3"/>
  <c r="X9" i="3"/>
  <c r="AD35" i="2"/>
  <c r="AD34" i="2"/>
  <c r="AD33" i="2"/>
  <c r="AD32" i="2"/>
  <c r="AD31" i="2"/>
  <c r="AD30" i="2"/>
  <c r="AD29" i="2"/>
  <c r="AD28" i="2"/>
  <c r="AD27" i="2"/>
  <c r="AD26" i="2"/>
  <c r="AD25" i="2"/>
  <c r="AD24" i="2"/>
  <c r="AA13" i="2"/>
  <c r="AA12" i="2"/>
  <c r="AA11" i="2"/>
  <c r="AA7" i="2"/>
  <c r="AA29" i="1"/>
  <c r="AA28" i="1"/>
  <c r="AA27" i="1"/>
  <c r="AA26" i="1"/>
  <c r="AA25" i="1"/>
  <c r="AA23" i="1"/>
  <c r="AA22" i="1"/>
  <c r="X14" i="1"/>
  <c r="X13" i="1"/>
  <c r="X12" i="1"/>
  <c r="X11" i="1"/>
  <c r="X10" i="1"/>
  <c r="X9" i="1"/>
  <c r="X8" i="1"/>
  <c r="X7" i="1"/>
</calcChain>
</file>

<file path=xl/sharedStrings.xml><?xml version="1.0" encoding="utf-8"?>
<sst xmlns="http://schemas.openxmlformats.org/spreadsheetml/2006/main" count="1415" uniqueCount="197">
  <si>
    <t xml:space="preserve">класс </t>
  </si>
  <si>
    <t>23.01.2021</t>
  </si>
  <si>
    <t>Члены жюри</t>
  </si>
  <si>
    <t xml:space="preserve">Шевченко Е.В., Бабицкая Л.А., Головатюк А.А., Карита И.П., Ярошинская Е.А. </t>
  </si>
  <si>
    <t>код работы</t>
  </si>
  <si>
    <t>Задача № 1</t>
  </si>
  <si>
    <t>Задача № 2</t>
  </si>
  <si>
    <t>Задача № 3</t>
  </si>
  <si>
    <t>Задача № 4</t>
  </si>
  <si>
    <t>Итого</t>
  </si>
  <si>
    <t>критерии</t>
  </si>
  <si>
    <t>1 
max 2б</t>
  </si>
  <si>
    <t>2
max 2б</t>
  </si>
  <si>
    <t>3 
max 1б</t>
  </si>
  <si>
    <t>4
max 2б</t>
  </si>
  <si>
    <t>5 
max 1б</t>
  </si>
  <si>
    <t>6
max 1б</t>
  </si>
  <si>
    <t>7
max 1б</t>
  </si>
  <si>
    <t>3 
max 2б</t>
  </si>
  <si>
    <t>5 
max 2б</t>
  </si>
  <si>
    <t>2
max 1б</t>
  </si>
  <si>
    <t>3 
max 4б</t>
  </si>
  <si>
    <t>4
max 3б</t>
  </si>
  <si>
    <t>1 
max 4б</t>
  </si>
  <si>
    <t>3 
max 3б</t>
  </si>
  <si>
    <t>6
max 2б</t>
  </si>
  <si>
    <t>max 50</t>
  </si>
  <si>
    <t>Дорошенко</t>
  </si>
  <si>
    <t>Катков</t>
  </si>
  <si>
    <t>Султанова</t>
  </si>
  <si>
    <t>-</t>
  </si>
  <si>
    <t>Костенко</t>
  </si>
  <si>
    <t>Побегайло</t>
  </si>
  <si>
    <t>Федчук</t>
  </si>
  <si>
    <t>Магомедов</t>
  </si>
  <si>
    <t>Маруева</t>
  </si>
  <si>
    <t>1 
max 1,5б</t>
  </si>
  <si>
    <t>2
max 1,5б</t>
  </si>
  <si>
    <t>4
max 1,5б</t>
  </si>
  <si>
    <t>5 
max 1,5б</t>
  </si>
  <si>
    <t>1 
max 1б</t>
  </si>
  <si>
    <t>2
max 3б</t>
  </si>
  <si>
    <t>4
max 1б</t>
  </si>
  <si>
    <t>5
max 1б</t>
  </si>
  <si>
    <t>6 
max 2б</t>
  </si>
  <si>
    <t>5        max 3б</t>
  </si>
  <si>
    <t>6         max 1б</t>
  </si>
  <si>
    <t>5 
max 4б</t>
  </si>
  <si>
    <t>6
max 5б</t>
  </si>
  <si>
    <t>класс</t>
  </si>
  <si>
    <t xml:space="preserve">Максимова Е. М., Бекирова Э.К., Захарова Т.Н., Османова М. В. , Шраменко Т.Н.
</t>
  </si>
  <si>
    <t>задача № 4</t>
  </si>
  <si>
    <t xml:space="preserve">1     max 2 б </t>
  </si>
  <si>
    <t xml:space="preserve">2     max 3 б </t>
  </si>
  <si>
    <t xml:space="preserve">3      max 1 б </t>
  </si>
  <si>
    <t xml:space="preserve">4     max 3 б </t>
  </si>
  <si>
    <t xml:space="preserve">5      max 1 б </t>
  </si>
  <si>
    <t>1
max 2 б</t>
  </si>
  <si>
    <t>2
max 0,5 б</t>
  </si>
  <si>
    <t>3
max 2 б</t>
  </si>
  <si>
    <t>4
max 1,5 б</t>
  </si>
  <si>
    <t>5
max 1 б</t>
  </si>
  <si>
    <t>6
max 1 б</t>
  </si>
  <si>
    <t>7
max 2 б</t>
  </si>
  <si>
    <t>1
max 1 б</t>
  </si>
  <si>
    <t>2
max 1,5 б</t>
  </si>
  <si>
    <t>3
max 1 б</t>
  </si>
  <si>
    <t>8
max 1 б</t>
  </si>
  <si>
    <t xml:space="preserve"> 1 
max 5 б</t>
  </si>
  <si>
    <t xml:space="preserve"> 2 
max 5 б</t>
  </si>
  <si>
    <t xml:space="preserve"> 3
max 4 б</t>
  </si>
  <si>
    <t xml:space="preserve"> 4 
max 4 б</t>
  </si>
  <si>
    <t xml:space="preserve"> 5 
max 2 б</t>
  </si>
  <si>
    <t>Герасимова</t>
  </si>
  <si>
    <t>Муталуп</t>
  </si>
  <si>
    <t>Попов</t>
  </si>
  <si>
    <t>Ходаковский</t>
  </si>
  <si>
    <t>Беляева</t>
  </si>
  <si>
    <t>Мидоян</t>
  </si>
  <si>
    <t>Сахаров</t>
  </si>
  <si>
    <t>Сорокин</t>
  </si>
  <si>
    <t>Тимохин</t>
  </si>
  <si>
    <t xml:space="preserve">Максимова Е. М., Бекирова Э.К., Захарова Т.Н., Османова М.В., Шраменко Т.Н.
</t>
  </si>
  <si>
    <t>1
max 1б</t>
  </si>
  <si>
    <t>2
max 1 б</t>
  </si>
  <si>
    <t>4
max 1 б</t>
  </si>
  <si>
    <t>7
max 1 б</t>
  </si>
  <si>
    <t>9
max 1 б</t>
  </si>
  <si>
    <t>10
max 1 б</t>
  </si>
  <si>
    <t>2
max 3 б</t>
  </si>
  <si>
    <t>5
max 2 б</t>
  </si>
  <si>
    <t>5
max 2б</t>
  </si>
  <si>
    <t>7
max 2б</t>
  </si>
  <si>
    <t>1
max 4б</t>
  </si>
  <si>
    <t>3
max 4б</t>
  </si>
  <si>
    <t>5
max 3б</t>
  </si>
  <si>
    <t>6
max 3б</t>
  </si>
  <si>
    <t>Герасимов</t>
  </si>
  <si>
    <t>Томилин С. В., Мороз Л.П., Горбань А.Н., Самсонова Е.В., Бучацкий А.И.</t>
  </si>
  <si>
    <t>2
max 2 б</t>
  </si>
  <si>
    <t>3
max 3 б</t>
  </si>
  <si>
    <t>4
max 2 б</t>
  </si>
  <si>
    <t>5
max 3 б</t>
  </si>
  <si>
    <t>1
max 5 б</t>
  </si>
  <si>
    <t>3а
max 5 б</t>
  </si>
  <si>
    <t>4а
max 3 б</t>
  </si>
  <si>
    <t>3б*
max 4 б</t>
  </si>
  <si>
    <t>5
max 4 б</t>
  </si>
  <si>
    <t>Уколов</t>
  </si>
  <si>
    <t>Шапошников</t>
  </si>
  <si>
    <t>Камалов</t>
  </si>
  <si>
    <t>Грона</t>
  </si>
  <si>
    <t>Дроган</t>
  </si>
  <si>
    <t>Плехо</t>
  </si>
  <si>
    <t>3
max 1б</t>
  </si>
  <si>
    <t>3
max 2б</t>
  </si>
  <si>
    <t>1
max 3б</t>
  </si>
  <si>
    <t>1
max 8б</t>
  </si>
  <si>
    <t>3
max 3б</t>
  </si>
  <si>
    <t>Яворский М. А., Ганошенко Е.Н., Капцов С.Е., Костин И.Н., Шитов Н.В., Вареникова И. А,  Бучацкий А.И., Горбань А.Н.</t>
  </si>
  <si>
    <t>4
max 2,5б</t>
  </si>
  <si>
    <t>6
max 2,5б</t>
  </si>
  <si>
    <t>1
max 0,5б</t>
  </si>
  <si>
    <t>2
max 0,5б</t>
  </si>
  <si>
    <t>7
max 3б</t>
  </si>
  <si>
    <t>8
max 1б</t>
  </si>
  <si>
    <t>9
max 1б</t>
  </si>
  <si>
    <t>5
max 0,5б</t>
  </si>
  <si>
    <t>7
max 0,5б</t>
  </si>
  <si>
    <t>8
max 0,5б</t>
  </si>
  <si>
    <t>10
max 2б</t>
  </si>
  <si>
    <t>11
max 1б</t>
  </si>
  <si>
    <t>12
max 1б</t>
  </si>
  <si>
    <t>1
max 2б</t>
  </si>
  <si>
    <t>4
max 0,5б</t>
  </si>
  <si>
    <t>10
max 1б</t>
  </si>
  <si>
    <t>Застровных</t>
  </si>
  <si>
    <t>Униятов</t>
  </si>
  <si>
    <t>Смирнов</t>
  </si>
  <si>
    <t>Карпов</t>
  </si>
  <si>
    <t>Голиков</t>
  </si>
  <si>
    <t>Шербаков</t>
  </si>
  <si>
    <t>Ясинский</t>
  </si>
  <si>
    <t>Симоненко</t>
  </si>
  <si>
    <t>Куртеев</t>
  </si>
  <si>
    <t>Мельник</t>
  </si>
  <si>
    <t>Будный</t>
  </si>
  <si>
    <t>Веренжак</t>
  </si>
  <si>
    <t>Одинец</t>
  </si>
  <si>
    <t>Петросян</t>
  </si>
  <si>
    <t>Проскурня</t>
  </si>
  <si>
    <t>Рябенко</t>
  </si>
  <si>
    <t>Фотиадис</t>
  </si>
  <si>
    <t>3
max 0,5б</t>
  </si>
  <si>
    <t>5
max 1,5б</t>
  </si>
  <si>
    <t>6
max 1,5б</t>
  </si>
  <si>
    <t>9
max 0,5б</t>
  </si>
  <si>
    <t>11
max 0,5б</t>
  </si>
  <si>
    <t>Мельлник</t>
  </si>
  <si>
    <t>Щербаков</t>
  </si>
  <si>
    <t xml:space="preserve"> -</t>
  </si>
  <si>
    <t xml:space="preserve"> </t>
  </si>
  <si>
    <t>Леляков А. П., Ткебучава О.П., Невзорова Т.И., Дячук С.Н., Тулупов Г. Ф., Самсонова Е.В., Карита И.П.</t>
  </si>
  <si>
    <t>4
max 3 б</t>
  </si>
  <si>
    <t>6
max 3 б</t>
  </si>
  <si>
    <t>7
max 3 б</t>
  </si>
  <si>
    <t>6
max 2 б</t>
  </si>
  <si>
    <t>8
max 2 б</t>
  </si>
  <si>
    <t>Колесников</t>
  </si>
  <si>
    <t xml:space="preserve">       -</t>
  </si>
  <si>
    <t xml:space="preserve">      -</t>
  </si>
  <si>
    <t>Дудаков</t>
  </si>
  <si>
    <t>Чадина</t>
  </si>
  <si>
    <t>Лактюшина</t>
  </si>
  <si>
    <t xml:space="preserve">       - </t>
  </si>
  <si>
    <t>Белялов</t>
  </si>
  <si>
    <t>Левицкий</t>
  </si>
  <si>
    <t>Перов</t>
  </si>
  <si>
    <t>Сиваков</t>
  </si>
  <si>
    <t>Сухов</t>
  </si>
  <si>
    <t>Бауло</t>
  </si>
  <si>
    <t>Квитко</t>
  </si>
  <si>
    <t>Макурина</t>
  </si>
  <si>
    <t>Романовский</t>
  </si>
  <si>
    <t>Сергеев</t>
  </si>
  <si>
    <t>Сухоносенко</t>
  </si>
  <si>
    <t>Щерба</t>
  </si>
  <si>
    <t>Анненков</t>
  </si>
  <si>
    <t>2
max 4б</t>
  </si>
  <si>
    <t>2.1
max 1б</t>
  </si>
  <si>
    <t>2.2
max 2б</t>
  </si>
  <si>
    <t>2.3
max 1б</t>
  </si>
  <si>
    <t>3.1
max 1б</t>
  </si>
  <si>
    <t>3.2
max 1б</t>
  </si>
  <si>
    <t>3.3
max 2б</t>
  </si>
  <si>
    <t>3.4
max 2б</t>
  </si>
  <si>
    <t>Маруева0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</si>
</sst>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\.mm\.yyyy"/>
    <numFmt numFmtId="165" formatCode="dd\.mm\.yy"/>
  </numFmts>
  <fonts count="15" x14ac:knownFonts="1">
    <font>
      <sz val="11"/>
      <color theme="1"/>
      <name val="Arial"/>
    </font>
    <font>
      <sz val="11"/>
      <color theme="1"/>
      <name val="Times New Roman"/>
    </font>
    <font>
      <b/>
      <sz val="11"/>
      <color theme="1"/>
      <name val="Times New Roman"/>
    </font>
    <font>
      <sz val="11"/>
      <color theme="1"/>
      <name val="Times New Roman"/>
    </font>
    <font>
      <sz val="11"/>
      <name val="Arial"/>
    </font>
    <font>
      <b/>
      <sz val="11"/>
      <color theme="1"/>
      <name val="Times New Roman"/>
    </font>
    <font>
      <sz val="11"/>
      <name val="Times New Roman"/>
    </font>
    <font>
      <sz val="11"/>
      <name val="Times New Roman"/>
    </font>
    <font>
      <sz val="11"/>
      <color theme="1"/>
      <name val="Calibri"/>
    </font>
    <font>
      <sz val="11"/>
      <color theme="1"/>
      <name val="Calibri"/>
    </font>
    <font>
      <sz val="11"/>
      <color rgb="FF000000"/>
      <name val="Arial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1"/>
      <color rgb="FFFF0000"/>
      <name val="Arial"/>
      <family val="2"/>
      <charset val="204"/>
    </font>
    <font>
      <sz val="11"/>
      <color rgb="FF00B05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</fills>
  <borders count="43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247">
    <xf numFmtId="0" fontId="0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3" fillId="0" borderId="13" xfId="0" applyFont="1" applyBorder="1" applyAlignment="1">
      <alignment horizontal="center"/>
    </xf>
    <xf numFmtId="0" fontId="3" fillId="0" borderId="9" xfId="0" applyFont="1" applyBorder="1" applyAlignment="1">
      <alignment horizontal="center" wrapText="1"/>
    </xf>
    <xf numFmtId="0" fontId="3" fillId="0" borderId="14" xfId="0" applyFont="1" applyBorder="1" applyAlignment="1">
      <alignment horizontal="center" wrapText="1"/>
    </xf>
    <xf numFmtId="0" fontId="3" fillId="0" borderId="15" xfId="0" applyFont="1" applyBorder="1" applyAlignment="1">
      <alignment horizontal="center" wrapText="1"/>
    </xf>
    <xf numFmtId="0" fontId="3" fillId="0" borderId="16" xfId="0" applyFont="1" applyBorder="1" applyAlignment="1">
      <alignment horizontal="center" wrapText="1"/>
    </xf>
    <xf numFmtId="0" fontId="3" fillId="0" borderId="17" xfId="0" applyFont="1" applyBorder="1" applyAlignment="1">
      <alignment horizontal="center" wrapText="1"/>
    </xf>
    <xf numFmtId="0" fontId="5" fillId="0" borderId="11" xfId="0" applyFont="1" applyBorder="1" applyAlignment="1">
      <alignment horizontal="center" vertical="center"/>
    </xf>
    <xf numFmtId="49" fontId="3" fillId="0" borderId="13" xfId="0" applyNumberFormat="1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6" fillId="0" borderId="22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6" fillId="0" borderId="23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5" fillId="0" borderId="13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165" fontId="2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49" fontId="3" fillId="0" borderId="10" xfId="0" applyNumberFormat="1" applyFont="1" applyBorder="1" applyAlignment="1">
      <alignment horizontal="center"/>
    </xf>
    <xf numFmtId="0" fontId="3" fillId="0" borderId="9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2" borderId="17" xfId="0" applyFont="1" applyFill="1" applyBorder="1" applyAlignment="1">
      <alignment horizontal="center"/>
    </xf>
    <xf numFmtId="49" fontId="3" fillId="0" borderId="28" xfId="0" applyNumberFormat="1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5" fillId="0" borderId="34" xfId="0" applyFont="1" applyBorder="1" applyAlignment="1">
      <alignment horizontal="center"/>
    </xf>
    <xf numFmtId="49" fontId="7" fillId="0" borderId="17" xfId="0" applyNumberFormat="1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49" fontId="7" fillId="0" borderId="23" xfId="0" applyNumberFormat="1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165" fontId="2" fillId="0" borderId="0" xfId="0" applyNumberFormat="1" applyFont="1" applyAlignment="1">
      <alignment horizontal="center"/>
    </xf>
    <xf numFmtId="0" fontId="5" fillId="0" borderId="11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49" fontId="3" fillId="0" borderId="13" xfId="0" applyNumberFormat="1" applyFont="1" applyBorder="1" applyAlignment="1">
      <alignment horizontal="center"/>
    </xf>
    <xf numFmtId="49" fontId="3" fillId="0" borderId="18" xfId="0" applyNumberFormat="1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165" fontId="2" fillId="0" borderId="0" xfId="0" applyNumberFormat="1" applyFont="1" applyAlignment="1">
      <alignment horizontal="left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49" fontId="3" fillId="0" borderId="18" xfId="0" applyNumberFormat="1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7" fillId="0" borderId="0" xfId="0" applyFont="1" applyAlignment="1">
      <alignment horizontal="center"/>
    </xf>
    <xf numFmtId="165" fontId="2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8" fillId="0" borderId="0" xfId="0" applyFont="1" applyAlignment="1"/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165" fontId="2" fillId="0" borderId="0" xfId="0" applyNumberFormat="1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49" fontId="3" fillId="0" borderId="13" xfId="0" applyNumberFormat="1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49" fontId="1" fillId="0" borderId="13" xfId="0" applyNumberFormat="1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49" fontId="1" fillId="0" borderId="18" xfId="0" applyNumberFormat="1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165" fontId="2" fillId="0" borderId="0" xfId="0" applyNumberFormat="1" applyFont="1" applyAlignment="1">
      <alignment horizontal="left" vertical="center" wrapText="1"/>
    </xf>
    <xf numFmtId="0" fontId="5" fillId="0" borderId="13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14" xfId="0" applyFont="1" applyBorder="1" applyAlignment="1">
      <alignment horizontal="center"/>
    </xf>
    <xf numFmtId="0" fontId="3" fillId="0" borderId="36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6" fillId="0" borderId="22" xfId="0" applyFont="1" applyBorder="1" applyAlignment="1">
      <alignment horizontal="center"/>
    </xf>
    <xf numFmtId="0" fontId="6" fillId="0" borderId="20" xfId="0" applyFont="1" applyBorder="1"/>
    <xf numFmtId="0" fontId="6" fillId="0" borderId="20" xfId="0" applyFont="1" applyBorder="1" applyAlignment="1"/>
    <xf numFmtId="0" fontId="6" fillId="0" borderId="23" xfId="0" applyFont="1" applyBorder="1"/>
    <xf numFmtId="0" fontId="6" fillId="0" borderId="19" xfId="0" applyFont="1" applyBorder="1"/>
    <xf numFmtId="0" fontId="6" fillId="0" borderId="21" xfId="0" applyFont="1" applyBorder="1"/>
    <xf numFmtId="0" fontId="5" fillId="0" borderId="18" xfId="0" applyFont="1" applyBorder="1" applyAlignment="1">
      <alignment horizontal="center" vertical="center" wrapText="1"/>
    </xf>
    <xf numFmtId="0" fontId="9" fillId="0" borderId="0" xfId="0" applyFont="1"/>
    <xf numFmtId="0" fontId="3" fillId="0" borderId="13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/>
    </xf>
    <xf numFmtId="0" fontId="7" fillId="0" borderId="25" xfId="0" applyFont="1" applyBorder="1" applyAlignment="1"/>
    <xf numFmtId="0" fontId="3" fillId="0" borderId="34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10" fillId="3" borderId="0" xfId="0" applyFont="1" applyFill="1" applyAlignment="1">
      <alignment horizontal="center"/>
    </xf>
    <xf numFmtId="0" fontId="7" fillId="0" borderId="9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165" fontId="2" fillId="0" borderId="0" xfId="0" applyNumberFormat="1" applyFont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 wrapText="1"/>
    </xf>
    <xf numFmtId="0" fontId="5" fillId="0" borderId="37" xfId="0" applyFont="1" applyBorder="1" applyAlignment="1">
      <alignment horizontal="center" vertical="center" wrapText="1"/>
    </xf>
    <xf numFmtId="49" fontId="1" fillId="0" borderId="0" xfId="0" applyNumberFormat="1" applyFont="1" applyBorder="1" applyAlignment="1">
      <alignment horizontal="center"/>
    </xf>
    <xf numFmtId="0" fontId="11" fillId="0" borderId="0" xfId="0" applyFont="1" applyAlignment="1"/>
    <xf numFmtId="49" fontId="1" fillId="0" borderId="13" xfId="0" applyNumberFormat="1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3" fillId="0" borderId="16" xfId="0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/>
    </xf>
    <xf numFmtId="0" fontId="4" fillId="0" borderId="25" xfId="0" applyFont="1" applyBorder="1"/>
    <xf numFmtId="0" fontId="3" fillId="0" borderId="4" xfId="0" applyFont="1" applyBorder="1" applyAlignment="1">
      <alignment horizontal="center"/>
    </xf>
    <xf numFmtId="0" fontId="4" fillId="0" borderId="2" xfId="0" applyFont="1" applyBorder="1"/>
    <xf numFmtId="0" fontId="4" fillId="0" borderId="5" xfId="0" applyFont="1" applyBorder="1"/>
    <xf numFmtId="0" fontId="3" fillId="0" borderId="0" xfId="0" applyFont="1" applyAlignment="1">
      <alignment horizontal="left"/>
    </xf>
    <xf numFmtId="0" fontId="0" fillId="0" borderId="0" xfId="0" applyFont="1" applyAlignment="1"/>
    <xf numFmtId="164" fontId="5" fillId="0" borderId="0" xfId="0" applyNumberFormat="1" applyFont="1" applyAlignment="1">
      <alignment horizontal="center"/>
    </xf>
    <xf numFmtId="0" fontId="3" fillId="0" borderId="10" xfId="0" applyFont="1" applyBorder="1" applyAlignment="1">
      <alignment horizontal="center"/>
    </xf>
    <xf numFmtId="0" fontId="4" fillId="0" borderId="8" xfId="0" applyFont="1" applyBorder="1"/>
    <xf numFmtId="0" fontId="4" fillId="0" borderId="11" xfId="0" applyFont="1" applyBorder="1"/>
    <xf numFmtId="0" fontId="3" fillId="0" borderId="1" xfId="0" applyFont="1" applyBorder="1" applyAlignment="1">
      <alignment horizontal="center" wrapText="1"/>
    </xf>
    <xf numFmtId="0" fontId="4" fillId="0" borderId="7" xfId="0" applyFont="1" applyBorder="1"/>
    <xf numFmtId="0" fontId="3" fillId="0" borderId="8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4" fillId="0" borderId="3" xfId="0" applyFont="1" applyBorder="1"/>
    <xf numFmtId="0" fontId="4" fillId="0" borderId="9" xfId="0" applyFont="1" applyBorder="1"/>
    <xf numFmtId="0" fontId="5" fillId="0" borderId="1" xfId="0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0" fontId="1" fillId="0" borderId="0" xfId="0" applyFont="1" applyAlignment="1">
      <alignment horizontal="left"/>
    </xf>
    <xf numFmtId="0" fontId="5" fillId="0" borderId="6" xfId="0" applyFont="1" applyBorder="1" applyAlignment="1">
      <alignment horizontal="center" vertical="center"/>
    </xf>
    <xf numFmtId="0" fontId="4" fillId="0" borderId="12" xfId="0" applyFont="1" applyBorder="1"/>
    <xf numFmtId="0" fontId="13" fillId="0" borderId="0" xfId="0" applyFont="1" applyAlignment="1"/>
    <xf numFmtId="0" fontId="3" fillId="0" borderId="26" xfId="0" applyFont="1" applyBorder="1" applyAlignment="1">
      <alignment horizontal="center" wrapText="1"/>
    </xf>
    <xf numFmtId="0" fontId="4" fillId="0" borderId="27" xfId="0" applyFont="1" applyBorder="1"/>
    <xf numFmtId="0" fontId="5" fillId="0" borderId="6" xfId="0" applyFont="1" applyBorder="1" applyAlignment="1">
      <alignment horizontal="center"/>
    </xf>
    <xf numFmtId="0" fontId="0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0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1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1" fillId="0" borderId="0" xfId="0" applyFont="1" applyAlignment="1"/>
    <xf numFmtId="0" fontId="5" fillId="0" borderId="6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4" fillId="0" borderId="35" xfId="0" applyFont="1" applyBorder="1"/>
    <xf numFmtId="0" fontId="0" fillId="0" borderId="0" xfId="0" applyFont="1" applyBorder="1" applyAlignment="1"/>
    <xf numFmtId="0" fontId="11" fillId="0" borderId="0" xfId="0" applyFont="1" applyBorder="1" applyAlignment="1"/>
    <xf numFmtId="49" fontId="3" fillId="0" borderId="0" xfId="0" applyNumberFormat="1" applyFont="1" applyBorder="1" applyAlignment="1">
      <alignment horizontal="center"/>
    </xf>
    <xf numFmtId="49" fontId="7" fillId="0" borderId="0" xfId="0" applyNumberFormat="1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8" fillId="0" borderId="0" xfId="0" applyFont="1" applyBorder="1" applyAlignment="1"/>
    <xf numFmtId="0" fontId="4" fillId="0" borderId="0" xfId="0" applyFont="1" applyBorder="1" applyAlignment="1"/>
    <xf numFmtId="0" fontId="11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center" vertical="top"/>
    </xf>
    <xf numFmtId="0" fontId="0" fillId="0" borderId="0" xfId="0" applyFont="1" applyBorder="1" applyAlignment="1">
      <alignment horizontal="center" vertical="top"/>
    </xf>
    <xf numFmtId="49" fontId="12" fillId="0" borderId="0" xfId="0" applyNumberFormat="1" applyFont="1" applyBorder="1" applyAlignment="1">
      <alignment horizontal="center"/>
    </xf>
    <xf numFmtId="49" fontId="3" fillId="0" borderId="0" xfId="0" applyNumberFormat="1" applyFont="1" applyBorder="1" applyAlignment="1">
      <alignment horizontal="center" vertical="center" wrapText="1"/>
    </xf>
    <xf numFmtId="49" fontId="1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990"/>
  <sheetViews>
    <sheetView topLeftCell="A28" zoomScale="75" zoomScaleNormal="75" workbookViewId="0">
      <selection activeCell="A39" sqref="A32:A39"/>
    </sheetView>
  </sheetViews>
  <sheetFormatPr defaultColWidth="12.6640625" defaultRowHeight="15" customHeight="1" x14ac:dyDescent="0.3"/>
  <cols>
    <col min="1" max="1" width="9.4140625" customWidth="1"/>
    <col min="2" max="2" width="8.1640625" customWidth="1"/>
    <col min="3" max="3" width="8.4140625" customWidth="1"/>
    <col min="4" max="4" width="7.4140625" customWidth="1"/>
    <col min="5" max="5" width="7.75" customWidth="1"/>
    <col min="6" max="6" width="8.25" customWidth="1"/>
    <col min="7" max="7" width="7.25" customWidth="1"/>
    <col min="8" max="8" width="7.1640625" customWidth="1"/>
    <col min="9" max="9" width="6.75" customWidth="1"/>
    <col min="10" max="11" width="6.9140625" customWidth="1"/>
    <col min="12" max="12" width="7.6640625" customWidth="1"/>
    <col min="13" max="13" width="6.5" customWidth="1"/>
    <col min="14" max="14" width="7.1640625" customWidth="1"/>
    <col min="15" max="15" width="7.6640625" customWidth="1"/>
    <col min="16" max="16" width="7.25" customWidth="1"/>
    <col min="17" max="19" width="7.1640625" customWidth="1"/>
    <col min="20" max="20" width="7.75" customWidth="1"/>
    <col min="21" max="21" width="7.25" customWidth="1"/>
    <col min="22" max="22" width="6.6640625" customWidth="1"/>
    <col min="23" max="23" width="7.6640625" customWidth="1"/>
    <col min="24" max="24" width="7.1640625" customWidth="1"/>
    <col min="25" max="25" width="7.4140625" customWidth="1"/>
    <col min="26" max="27" width="7.6640625" customWidth="1"/>
  </cols>
  <sheetData>
    <row r="1" spans="1:27" ht="14.25" customHeight="1" x14ac:dyDescent="0.3">
      <c r="A1" s="1" t="s">
        <v>0</v>
      </c>
      <c r="B1" s="2">
        <v>7</v>
      </c>
      <c r="C1" s="3"/>
      <c r="D1" s="3"/>
      <c r="E1" s="3"/>
      <c r="F1" s="3"/>
      <c r="G1" s="3"/>
      <c r="H1" s="3"/>
      <c r="I1" s="3"/>
      <c r="J1" s="3"/>
      <c r="K1" s="3"/>
      <c r="L1" s="3"/>
      <c r="M1" s="208" t="s">
        <v>1</v>
      </c>
      <c r="N1" s="196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</row>
    <row r="2" spans="1:27" ht="14.25" customHeight="1" x14ac:dyDescent="0.3">
      <c r="A2" s="4" t="s">
        <v>2</v>
      </c>
      <c r="B2" s="3"/>
      <c r="C2" s="209" t="s">
        <v>3</v>
      </c>
      <c r="D2" s="196"/>
      <c r="E2" s="196"/>
      <c r="F2" s="196"/>
      <c r="G2" s="196"/>
      <c r="H2" s="196"/>
      <c r="I2" s="196"/>
      <c r="J2" s="196"/>
      <c r="K2" s="196"/>
      <c r="L2" s="196"/>
      <c r="M2" s="196"/>
      <c r="N2" s="196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</row>
    <row r="3" spans="1:27" ht="14.25" customHeight="1" x14ac:dyDescent="0.3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2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</row>
    <row r="4" spans="1:27" ht="14.25" customHeight="1" x14ac:dyDescent="0.3">
      <c r="A4" s="201" t="s">
        <v>4</v>
      </c>
      <c r="B4" s="204" t="s">
        <v>5</v>
      </c>
      <c r="C4" s="193"/>
      <c r="D4" s="193"/>
      <c r="E4" s="193"/>
      <c r="F4" s="193"/>
      <c r="G4" s="193"/>
      <c r="H4" s="205"/>
      <c r="I4" s="192" t="s">
        <v>6</v>
      </c>
      <c r="J4" s="193"/>
      <c r="K4" s="193"/>
      <c r="L4" s="193"/>
      <c r="M4" s="194"/>
      <c r="N4" s="192" t="s">
        <v>7</v>
      </c>
      <c r="O4" s="193"/>
      <c r="P4" s="193"/>
      <c r="Q4" s="194"/>
      <c r="R4" s="192" t="s">
        <v>8</v>
      </c>
      <c r="S4" s="193"/>
      <c r="T4" s="193"/>
      <c r="U4" s="193"/>
      <c r="V4" s="193"/>
      <c r="W4" s="194"/>
      <c r="X4" s="210" t="s">
        <v>9</v>
      </c>
    </row>
    <row r="5" spans="1:27" ht="14.25" customHeight="1" x14ac:dyDescent="0.3">
      <c r="A5" s="202"/>
      <c r="B5" s="203" t="s">
        <v>10</v>
      </c>
      <c r="C5" s="199"/>
      <c r="D5" s="199"/>
      <c r="E5" s="199"/>
      <c r="F5" s="199"/>
      <c r="G5" s="199"/>
      <c r="H5" s="206"/>
      <c r="I5" s="198" t="s">
        <v>10</v>
      </c>
      <c r="J5" s="199"/>
      <c r="K5" s="199"/>
      <c r="L5" s="199"/>
      <c r="M5" s="200"/>
      <c r="N5" s="198" t="s">
        <v>10</v>
      </c>
      <c r="O5" s="199"/>
      <c r="P5" s="199"/>
      <c r="Q5" s="200"/>
      <c r="R5" s="198" t="s">
        <v>10</v>
      </c>
      <c r="S5" s="199"/>
      <c r="T5" s="199"/>
      <c r="U5" s="199"/>
      <c r="V5" s="199"/>
      <c r="W5" s="200"/>
      <c r="X5" s="211"/>
    </row>
    <row r="6" spans="1:27" ht="32.25" customHeight="1" x14ac:dyDescent="0.3">
      <c r="A6" s="5"/>
      <c r="B6" s="6" t="s">
        <v>11</v>
      </c>
      <c r="C6" s="7" t="s">
        <v>12</v>
      </c>
      <c r="D6" s="7" t="s">
        <v>13</v>
      </c>
      <c r="E6" s="7" t="s">
        <v>14</v>
      </c>
      <c r="F6" s="7" t="s">
        <v>15</v>
      </c>
      <c r="G6" s="7" t="s">
        <v>16</v>
      </c>
      <c r="H6" s="8" t="s">
        <v>17</v>
      </c>
      <c r="I6" s="9" t="s">
        <v>11</v>
      </c>
      <c r="J6" s="7" t="s">
        <v>12</v>
      </c>
      <c r="K6" s="7" t="s">
        <v>18</v>
      </c>
      <c r="L6" s="7" t="s">
        <v>14</v>
      </c>
      <c r="M6" s="10" t="s">
        <v>19</v>
      </c>
      <c r="N6" s="9" t="s">
        <v>11</v>
      </c>
      <c r="O6" s="7" t="s">
        <v>20</v>
      </c>
      <c r="P6" s="7" t="s">
        <v>21</v>
      </c>
      <c r="Q6" s="10" t="s">
        <v>22</v>
      </c>
      <c r="R6" s="9" t="s">
        <v>23</v>
      </c>
      <c r="S6" s="7" t="s">
        <v>12</v>
      </c>
      <c r="T6" s="7" t="s">
        <v>24</v>
      </c>
      <c r="U6" s="7" t="s">
        <v>22</v>
      </c>
      <c r="V6" s="7" t="s">
        <v>19</v>
      </c>
      <c r="W6" s="10" t="s">
        <v>25</v>
      </c>
      <c r="X6" s="11" t="s">
        <v>26</v>
      </c>
    </row>
    <row r="7" spans="1:27" ht="14.25" customHeight="1" x14ac:dyDescent="0.3">
      <c r="A7" s="12" t="s">
        <v>27</v>
      </c>
      <c r="B7" s="13">
        <v>0</v>
      </c>
      <c r="C7" s="14">
        <v>0</v>
      </c>
      <c r="D7" s="14">
        <v>0</v>
      </c>
      <c r="E7" s="14">
        <v>0</v>
      </c>
      <c r="F7" s="14">
        <v>0</v>
      </c>
      <c r="G7" s="14">
        <v>0</v>
      </c>
      <c r="H7" s="15">
        <v>0</v>
      </c>
      <c r="I7" s="16">
        <v>0</v>
      </c>
      <c r="J7" s="14">
        <v>0</v>
      </c>
      <c r="K7" s="14">
        <v>0</v>
      </c>
      <c r="L7" s="14">
        <v>0</v>
      </c>
      <c r="M7" s="17">
        <v>0</v>
      </c>
      <c r="N7" s="16">
        <v>2</v>
      </c>
      <c r="O7" s="14">
        <v>0</v>
      </c>
      <c r="P7" s="14">
        <v>1</v>
      </c>
      <c r="Q7" s="17">
        <v>0</v>
      </c>
      <c r="R7" s="16">
        <v>0</v>
      </c>
      <c r="S7" s="14">
        <v>1</v>
      </c>
      <c r="T7" s="14">
        <v>2</v>
      </c>
      <c r="U7" s="14">
        <v>0</v>
      </c>
      <c r="V7" s="14">
        <v>0</v>
      </c>
      <c r="W7" s="17">
        <v>0</v>
      </c>
      <c r="X7" s="18">
        <f t="shared" ref="X7:X14" si="0">SUM(B7:W7)</f>
        <v>6</v>
      </c>
    </row>
    <row r="8" spans="1:27" ht="14.25" customHeight="1" x14ac:dyDescent="0.3">
      <c r="A8" s="12" t="s">
        <v>28</v>
      </c>
      <c r="B8" s="13">
        <v>0</v>
      </c>
      <c r="C8" s="14">
        <v>0</v>
      </c>
      <c r="D8" s="14">
        <v>0</v>
      </c>
      <c r="E8" s="14">
        <v>0</v>
      </c>
      <c r="F8" s="14">
        <v>0</v>
      </c>
      <c r="G8" s="14">
        <v>0</v>
      </c>
      <c r="H8" s="15">
        <v>0</v>
      </c>
      <c r="I8" s="16">
        <v>0</v>
      </c>
      <c r="J8" s="14">
        <v>0</v>
      </c>
      <c r="K8" s="14">
        <v>0</v>
      </c>
      <c r="L8" s="14">
        <v>0</v>
      </c>
      <c r="M8" s="17">
        <v>0</v>
      </c>
      <c r="N8" s="16">
        <v>0</v>
      </c>
      <c r="O8" s="14">
        <v>0</v>
      </c>
      <c r="P8" s="14">
        <v>0</v>
      </c>
      <c r="Q8" s="17">
        <v>0</v>
      </c>
      <c r="R8" s="16">
        <v>0</v>
      </c>
      <c r="S8" s="14">
        <v>0</v>
      </c>
      <c r="T8" s="14">
        <v>0</v>
      </c>
      <c r="U8" s="14">
        <v>0</v>
      </c>
      <c r="V8" s="14">
        <v>0</v>
      </c>
      <c r="W8" s="17">
        <v>0</v>
      </c>
      <c r="X8" s="18">
        <f t="shared" si="0"/>
        <v>0</v>
      </c>
    </row>
    <row r="9" spans="1:27" ht="14.25" customHeight="1" x14ac:dyDescent="0.3">
      <c r="A9" s="12" t="s">
        <v>29</v>
      </c>
      <c r="B9" s="13">
        <v>0</v>
      </c>
      <c r="C9" s="14">
        <v>0</v>
      </c>
      <c r="D9" s="14">
        <v>0</v>
      </c>
      <c r="E9" s="14">
        <v>0</v>
      </c>
      <c r="F9" s="14">
        <v>0</v>
      </c>
      <c r="G9" s="14">
        <v>0</v>
      </c>
      <c r="H9" s="15">
        <v>0</v>
      </c>
      <c r="I9" s="16" t="s">
        <v>30</v>
      </c>
      <c r="J9" s="14" t="s">
        <v>30</v>
      </c>
      <c r="K9" s="14" t="s">
        <v>30</v>
      </c>
      <c r="L9" s="14" t="s">
        <v>30</v>
      </c>
      <c r="M9" s="17" t="s">
        <v>30</v>
      </c>
      <c r="N9" s="16">
        <v>0</v>
      </c>
      <c r="O9" s="14">
        <v>0</v>
      </c>
      <c r="P9" s="14">
        <v>0</v>
      </c>
      <c r="Q9" s="17">
        <v>0</v>
      </c>
      <c r="R9" s="16">
        <v>0</v>
      </c>
      <c r="S9" s="14">
        <v>0</v>
      </c>
      <c r="T9" s="14">
        <v>0</v>
      </c>
      <c r="U9" s="14">
        <v>0</v>
      </c>
      <c r="V9" s="14">
        <v>0</v>
      </c>
      <c r="W9" s="17">
        <v>0</v>
      </c>
      <c r="X9" s="18">
        <f t="shared" si="0"/>
        <v>0</v>
      </c>
    </row>
    <row r="10" spans="1:27" ht="14.25" customHeight="1" x14ac:dyDescent="0.3">
      <c r="A10" s="12" t="s">
        <v>31</v>
      </c>
      <c r="B10" s="13">
        <v>0</v>
      </c>
      <c r="C10" s="14">
        <v>2</v>
      </c>
      <c r="D10" s="14">
        <v>0</v>
      </c>
      <c r="E10" s="14">
        <v>0</v>
      </c>
      <c r="F10" s="14">
        <v>0</v>
      </c>
      <c r="G10" s="14">
        <v>0</v>
      </c>
      <c r="H10" s="15">
        <v>1</v>
      </c>
      <c r="I10" s="16" t="s">
        <v>30</v>
      </c>
      <c r="J10" s="14" t="s">
        <v>30</v>
      </c>
      <c r="K10" s="14" t="s">
        <v>30</v>
      </c>
      <c r="L10" s="14" t="s">
        <v>30</v>
      </c>
      <c r="M10" s="17" t="s">
        <v>30</v>
      </c>
      <c r="N10" s="16">
        <v>0</v>
      </c>
      <c r="O10" s="14">
        <v>0</v>
      </c>
      <c r="P10" s="14">
        <v>0</v>
      </c>
      <c r="Q10" s="17">
        <v>0</v>
      </c>
      <c r="R10" s="16">
        <v>0</v>
      </c>
      <c r="S10" s="14">
        <v>1</v>
      </c>
      <c r="T10" s="14">
        <v>2</v>
      </c>
      <c r="U10" s="14">
        <v>0</v>
      </c>
      <c r="V10" s="14">
        <v>0</v>
      </c>
      <c r="W10" s="17">
        <v>0</v>
      </c>
      <c r="X10" s="18">
        <f t="shared" si="0"/>
        <v>6</v>
      </c>
    </row>
    <row r="11" spans="1:27" ht="14.25" customHeight="1" x14ac:dyDescent="0.3">
      <c r="A11" s="12" t="s">
        <v>32</v>
      </c>
      <c r="B11" s="13">
        <v>0</v>
      </c>
      <c r="C11" s="14">
        <v>0</v>
      </c>
      <c r="D11" s="14">
        <v>0</v>
      </c>
      <c r="E11" s="14">
        <v>0</v>
      </c>
      <c r="F11" s="14">
        <v>0</v>
      </c>
      <c r="G11" s="14">
        <v>0</v>
      </c>
      <c r="H11" s="15">
        <v>0</v>
      </c>
      <c r="I11" s="16" t="s">
        <v>30</v>
      </c>
      <c r="J11" s="14" t="s">
        <v>30</v>
      </c>
      <c r="K11" s="14" t="s">
        <v>30</v>
      </c>
      <c r="L11" s="14" t="s">
        <v>30</v>
      </c>
      <c r="M11" s="17" t="s">
        <v>30</v>
      </c>
      <c r="N11" s="16">
        <v>0</v>
      </c>
      <c r="O11" s="14">
        <v>0</v>
      </c>
      <c r="P11" s="14">
        <v>1</v>
      </c>
      <c r="Q11" s="17">
        <v>0</v>
      </c>
      <c r="R11" s="16">
        <v>0</v>
      </c>
      <c r="S11" s="14">
        <v>0</v>
      </c>
      <c r="T11" s="14">
        <v>0</v>
      </c>
      <c r="U11" s="14">
        <v>0</v>
      </c>
      <c r="V11" s="14">
        <v>0</v>
      </c>
      <c r="W11" s="17">
        <v>0</v>
      </c>
      <c r="X11" s="18">
        <f t="shared" si="0"/>
        <v>1</v>
      </c>
    </row>
    <row r="12" spans="1:27" ht="14.25" customHeight="1" x14ac:dyDescent="0.3">
      <c r="A12" s="12" t="s">
        <v>33</v>
      </c>
      <c r="B12" s="13">
        <v>2</v>
      </c>
      <c r="C12" s="14">
        <v>2</v>
      </c>
      <c r="D12" s="14">
        <v>1</v>
      </c>
      <c r="E12" s="14">
        <v>2</v>
      </c>
      <c r="F12" s="14">
        <v>0</v>
      </c>
      <c r="G12" s="14">
        <v>0</v>
      </c>
      <c r="H12" s="15">
        <v>0</v>
      </c>
      <c r="I12" s="16" t="s">
        <v>30</v>
      </c>
      <c r="J12" s="14" t="s">
        <v>30</v>
      </c>
      <c r="K12" s="14" t="s">
        <v>30</v>
      </c>
      <c r="L12" s="14" t="s">
        <v>30</v>
      </c>
      <c r="M12" s="17" t="s">
        <v>30</v>
      </c>
      <c r="N12" s="16">
        <v>2</v>
      </c>
      <c r="O12" s="14">
        <v>1</v>
      </c>
      <c r="P12" s="14">
        <v>4</v>
      </c>
      <c r="Q12" s="17">
        <v>3</v>
      </c>
      <c r="R12" s="16">
        <v>0</v>
      </c>
      <c r="S12" s="14">
        <v>1</v>
      </c>
      <c r="T12" s="14">
        <v>2</v>
      </c>
      <c r="U12" s="14">
        <v>0</v>
      </c>
      <c r="V12" s="14">
        <v>0</v>
      </c>
      <c r="W12" s="17">
        <v>0</v>
      </c>
      <c r="X12" s="18">
        <f t="shared" si="0"/>
        <v>20</v>
      </c>
    </row>
    <row r="13" spans="1:27" ht="14.25" customHeight="1" x14ac:dyDescent="0.3">
      <c r="A13" s="19" t="s">
        <v>34</v>
      </c>
      <c r="B13" s="13">
        <v>0</v>
      </c>
      <c r="C13" s="14">
        <v>0</v>
      </c>
      <c r="D13" s="14">
        <v>0</v>
      </c>
      <c r="E13" s="14">
        <v>0</v>
      </c>
      <c r="F13" s="14">
        <v>0</v>
      </c>
      <c r="G13" s="14">
        <v>0</v>
      </c>
      <c r="H13" s="15">
        <v>0</v>
      </c>
      <c r="I13" s="20">
        <v>0</v>
      </c>
      <c r="J13" s="21">
        <v>0</v>
      </c>
      <c r="K13" s="21">
        <v>0</v>
      </c>
      <c r="L13" s="21">
        <v>0</v>
      </c>
      <c r="M13" s="17">
        <v>2</v>
      </c>
      <c r="N13" s="20">
        <v>2</v>
      </c>
      <c r="O13" s="14">
        <v>0</v>
      </c>
      <c r="P13" s="14">
        <v>0</v>
      </c>
      <c r="Q13" s="22">
        <v>0</v>
      </c>
      <c r="R13" s="20">
        <v>0</v>
      </c>
      <c r="S13" s="21">
        <v>1</v>
      </c>
      <c r="T13" s="21">
        <v>0</v>
      </c>
      <c r="U13" s="21">
        <v>0</v>
      </c>
      <c r="V13" s="21">
        <v>0</v>
      </c>
      <c r="W13" s="22">
        <v>0</v>
      </c>
      <c r="X13" s="18">
        <f t="shared" si="0"/>
        <v>5</v>
      </c>
    </row>
    <row r="14" spans="1:27" ht="14.25" customHeight="1" x14ac:dyDescent="0.3">
      <c r="A14" s="23" t="s">
        <v>35</v>
      </c>
      <c r="B14" s="24">
        <v>2</v>
      </c>
      <c r="C14" s="25">
        <v>2</v>
      </c>
      <c r="D14" s="25">
        <v>0</v>
      </c>
      <c r="E14" s="25">
        <v>2</v>
      </c>
      <c r="F14" s="25">
        <v>0</v>
      </c>
      <c r="G14" s="25">
        <v>0</v>
      </c>
      <c r="H14" s="26">
        <v>1</v>
      </c>
      <c r="I14" s="27">
        <v>2</v>
      </c>
      <c r="J14" s="28">
        <v>2</v>
      </c>
      <c r="K14" s="28">
        <v>1</v>
      </c>
      <c r="L14" s="28">
        <v>0</v>
      </c>
      <c r="M14" s="29">
        <v>2</v>
      </c>
      <c r="N14" s="27">
        <v>2</v>
      </c>
      <c r="O14" s="28">
        <v>0</v>
      </c>
      <c r="P14" s="28">
        <v>0</v>
      </c>
      <c r="Q14" s="30">
        <v>3</v>
      </c>
      <c r="R14" s="27">
        <v>0</v>
      </c>
      <c r="S14" s="28">
        <v>0</v>
      </c>
      <c r="T14" s="28">
        <v>0</v>
      </c>
      <c r="U14" s="28">
        <v>0</v>
      </c>
      <c r="V14" s="28">
        <v>0</v>
      </c>
      <c r="W14" s="30">
        <v>0</v>
      </c>
      <c r="X14" s="31">
        <f t="shared" si="0"/>
        <v>19</v>
      </c>
    </row>
    <row r="15" spans="1:27" ht="45" customHeight="1" x14ac:dyDescent="0.3"/>
    <row r="16" spans="1:27" ht="14.25" customHeight="1" x14ac:dyDescent="0.3">
      <c r="A16" s="1" t="s">
        <v>0</v>
      </c>
      <c r="B16" s="2">
        <v>7</v>
      </c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197">
        <v>44221</v>
      </c>
      <c r="N16" s="196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2"/>
    </row>
    <row r="17" spans="1:27" ht="14.25" customHeight="1" x14ac:dyDescent="0.3">
      <c r="A17" s="33" t="s">
        <v>2</v>
      </c>
      <c r="B17" s="32"/>
      <c r="C17" s="195" t="s">
        <v>3</v>
      </c>
      <c r="D17" s="196"/>
      <c r="E17" s="196"/>
      <c r="F17" s="196"/>
      <c r="G17" s="196"/>
      <c r="H17" s="196"/>
      <c r="I17" s="196"/>
      <c r="J17" s="196"/>
      <c r="K17" s="196"/>
      <c r="L17" s="196"/>
      <c r="M17" s="196"/>
      <c r="N17" s="196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</row>
    <row r="18" spans="1:27" ht="14.25" customHeight="1" x14ac:dyDescent="0.3">
      <c r="A18" s="32"/>
      <c r="B18" s="32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</row>
    <row r="19" spans="1:27" ht="14.25" customHeight="1" x14ac:dyDescent="0.3">
      <c r="A19" s="190" t="s">
        <v>4</v>
      </c>
      <c r="B19" s="192" t="s">
        <v>5</v>
      </c>
      <c r="C19" s="193"/>
      <c r="D19" s="193"/>
      <c r="E19" s="193"/>
      <c r="F19" s="193"/>
      <c r="G19" s="193"/>
      <c r="H19" s="194"/>
      <c r="I19" s="192" t="s">
        <v>6</v>
      </c>
      <c r="J19" s="193"/>
      <c r="K19" s="193"/>
      <c r="L19" s="193"/>
      <c r="M19" s="193"/>
      <c r="N19" s="194"/>
      <c r="O19" s="204" t="s">
        <v>7</v>
      </c>
      <c r="P19" s="193"/>
      <c r="Q19" s="193"/>
      <c r="R19" s="193"/>
      <c r="S19" s="193"/>
      <c r="T19" s="194"/>
      <c r="U19" s="192" t="s">
        <v>8</v>
      </c>
      <c r="V19" s="193"/>
      <c r="W19" s="193"/>
      <c r="X19" s="193"/>
      <c r="Y19" s="193"/>
      <c r="Z19" s="194"/>
      <c r="AA19" s="207" t="s">
        <v>9</v>
      </c>
    </row>
    <row r="20" spans="1:27" ht="14.25" customHeight="1" x14ac:dyDescent="0.3">
      <c r="A20" s="191"/>
      <c r="B20" s="198" t="s">
        <v>10</v>
      </c>
      <c r="C20" s="199"/>
      <c r="D20" s="199"/>
      <c r="E20" s="199"/>
      <c r="F20" s="199"/>
      <c r="G20" s="199"/>
      <c r="H20" s="200"/>
      <c r="I20" s="198" t="s">
        <v>10</v>
      </c>
      <c r="J20" s="199"/>
      <c r="K20" s="199"/>
      <c r="L20" s="199"/>
      <c r="M20" s="199"/>
      <c r="N20" s="200"/>
      <c r="O20" s="203" t="s">
        <v>10</v>
      </c>
      <c r="P20" s="199"/>
      <c r="Q20" s="199"/>
      <c r="R20" s="199"/>
      <c r="S20" s="199"/>
      <c r="T20" s="200"/>
      <c r="U20" s="198" t="s">
        <v>10</v>
      </c>
      <c r="V20" s="199"/>
      <c r="W20" s="199"/>
      <c r="X20" s="199"/>
      <c r="Y20" s="199"/>
      <c r="Z20" s="200"/>
      <c r="AA20" s="202"/>
    </row>
    <row r="21" spans="1:27" ht="31.5" customHeight="1" x14ac:dyDescent="0.3">
      <c r="A21" s="5"/>
      <c r="B21" s="6" t="s">
        <v>36</v>
      </c>
      <c r="C21" s="7" t="s">
        <v>37</v>
      </c>
      <c r="D21" s="7" t="s">
        <v>13</v>
      </c>
      <c r="E21" s="7" t="s">
        <v>38</v>
      </c>
      <c r="F21" s="7" t="s">
        <v>39</v>
      </c>
      <c r="G21" s="7" t="s">
        <v>25</v>
      </c>
      <c r="H21" s="8" t="s">
        <v>17</v>
      </c>
      <c r="I21" s="9" t="s">
        <v>40</v>
      </c>
      <c r="J21" s="7" t="s">
        <v>41</v>
      </c>
      <c r="K21" s="7" t="s">
        <v>18</v>
      </c>
      <c r="L21" s="7" t="s">
        <v>42</v>
      </c>
      <c r="M21" s="7" t="s">
        <v>43</v>
      </c>
      <c r="N21" s="10" t="s">
        <v>44</v>
      </c>
      <c r="O21" s="6" t="s">
        <v>40</v>
      </c>
      <c r="P21" s="7" t="s">
        <v>12</v>
      </c>
      <c r="Q21" s="7" t="s">
        <v>13</v>
      </c>
      <c r="R21" s="7" t="s">
        <v>14</v>
      </c>
      <c r="S21" s="6" t="s">
        <v>45</v>
      </c>
      <c r="T21" s="6" t="s">
        <v>46</v>
      </c>
      <c r="U21" s="9" t="s">
        <v>23</v>
      </c>
      <c r="V21" s="7" t="s">
        <v>20</v>
      </c>
      <c r="W21" s="7" t="s">
        <v>21</v>
      </c>
      <c r="X21" s="7" t="s">
        <v>14</v>
      </c>
      <c r="Y21" s="7" t="s">
        <v>47</v>
      </c>
      <c r="Z21" s="7" t="s">
        <v>48</v>
      </c>
      <c r="AA21" s="34" t="s">
        <v>26</v>
      </c>
    </row>
    <row r="22" spans="1:27" ht="14.25" customHeight="1" x14ac:dyDescent="0.3">
      <c r="A22" s="35" t="s">
        <v>34</v>
      </c>
      <c r="B22" s="16">
        <v>0</v>
      </c>
      <c r="C22" s="14">
        <v>0</v>
      </c>
      <c r="D22" s="14">
        <v>0</v>
      </c>
      <c r="E22" s="14">
        <v>0</v>
      </c>
      <c r="F22" s="14">
        <v>0</v>
      </c>
      <c r="G22" s="14">
        <v>0</v>
      </c>
      <c r="H22" s="17">
        <v>0</v>
      </c>
      <c r="I22" s="16">
        <v>0</v>
      </c>
      <c r="J22" s="14">
        <v>0</v>
      </c>
      <c r="K22" s="14">
        <v>0</v>
      </c>
      <c r="L22" s="14">
        <v>0</v>
      </c>
      <c r="M22" s="14">
        <v>0</v>
      </c>
      <c r="N22" s="17">
        <v>0</v>
      </c>
      <c r="O22" s="13">
        <v>0</v>
      </c>
      <c r="P22" s="14">
        <v>0</v>
      </c>
      <c r="Q22" s="14">
        <v>0</v>
      </c>
      <c r="R22" s="14">
        <v>0</v>
      </c>
      <c r="S22" s="13">
        <v>0</v>
      </c>
      <c r="T22" s="13">
        <v>0</v>
      </c>
      <c r="U22" s="16">
        <v>3</v>
      </c>
      <c r="V22" s="14">
        <v>1</v>
      </c>
      <c r="W22" s="14">
        <v>3</v>
      </c>
      <c r="X22" s="14">
        <v>0</v>
      </c>
      <c r="Y22" s="14">
        <v>0</v>
      </c>
      <c r="Z22" s="15">
        <v>2</v>
      </c>
      <c r="AA22" s="36">
        <f t="shared" ref="AA22:AA29" si="1">SUM(B22:Z22)</f>
        <v>9</v>
      </c>
    </row>
    <row r="23" spans="1:27" ht="14.25" customHeight="1" x14ac:dyDescent="0.3">
      <c r="A23" s="35" t="s">
        <v>29</v>
      </c>
      <c r="B23" s="16">
        <v>0</v>
      </c>
      <c r="C23" s="14">
        <v>0</v>
      </c>
      <c r="D23" s="14">
        <v>0</v>
      </c>
      <c r="E23" s="14">
        <v>0</v>
      </c>
      <c r="F23" s="14">
        <v>0</v>
      </c>
      <c r="G23" s="14">
        <v>2</v>
      </c>
      <c r="H23" s="17">
        <v>0</v>
      </c>
      <c r="I23" s="16">
        <v>0</v>
      </c>
      <c r="J23" s="14">
        <v>1</v>
      </c>
      <c r="K23" s="14">
        <v>1</v>
      </c>
      <c r="L23" s="14">
        <v>0</v>
      </c>
      <c r="M23" s="14">
        <v>0.5</v>
      </c>
      <c r="N23" s="17">
        <v>0.5</v>
      </c>
      <c r="O23" s="13">
        <v>0</v>
      </c>
      <c r="P23" s="14">
        <v>0</v>
      </c>
      <c r="Q23" s="14">
        <v>0</v>
      </c>
      <c r="R23" s="14">
        <v>0</v>
      </c>
      <c r="S23" s="13">
        <v>0</v>
      </c>
      <c r="T23" s="13">
        <v>0</v>
      </c>
      <c r="U23" s="16">
        <v>2</v>
      </c>
      <c r="V23" s="14">
        <v>0</v>
      </c>
      <c r="W23" s="14">
        <v>2</v>
      </c>
      <c r="X23" s="14">
        <v>0</v>
      </c>
      <c r="Y23" s="14">
        <v>0</v>
      </c>
      <c r="Z23" s="15">
        <v>0</v>
      </c>
      <c r="AA23" s="36">
        <f t="shared" si="1"/>
        <v>9</v>
      </c>
    </row>
    <row r="24" spans="1:27" ht="14.25" customHeight="1" x14ac:dyDescent="0.3">
      <c r="A24" s="35" t="s">
        <v>28</v>
      </c>
      <c r="B24" s="16">
        <v>0</v>
      </c>
      <c r="C24" s="14">
        <v>0</v>
      </c>
      <c r="D24" s="14">
        <v>0</v>
      </c>
      <c r="E24" s="14">
        <v>0</v>
      </c>
      <c r="F24" s="14">
        <v>0</v>
      </c>
      <c r="G24" s="14">
        <v>0</v>
      </c>
      <c r="H24" s="17">
        <v>0</v>
      </c>
      <c r="I24" s="16">
        <v>0</v>
      </c>
      <c r="J24" s="14">
        <v>0</v>
      </c>
      <c r="K24" s="14">
        <v>0</v>
      </c>
      <c r="L24" s="14">
        <v>1</v>
      </c>
      <c r="M24" s="14">
        <v>0</v>
      </c>
      <c r="N24" s="17">
        <v>1</v>
      </c>
      <c r="O24" s="13">
        <v>0</v>
      </c>
      <c r="P24" s="14">
        <v>0</v>
      </c>
      <c r="Q24" s="14">
        <v>0</v>
      </c>
      <c r="R24" s="14">
        <v>0</v>
      </c>
      <c r="S24" s="13">
        <v>0</v>
      </c>
      <c r="T24" s="13">
        <v>0</v>
      </c>
      <c r="U24" s="16">
        <v>0</v>
      </c>
      <c r="V24" s="14">
        <v>0.5</v>
      </c>
      <c r="W24" s="14">
        <v>0</v>
      </c>
      <c r="X24" s="14">
        <v>0</v>
      </c>
      <c r="Y24" s="14">
        <v>0</v>
      </c>
      <c r="Z24" s="15">
        <v>0</v>
      </c>
      <c r="AA24" s="36">
        <v>3</v>
      </c>
    </row>
    <row r="25" spans="1:27" ht="14.25" customHeight="1" x14ac:dyDescent="0.3">
      <c r="A25" s="35" t="s">
        <v>27</v>
      </c>
      <c r="B25" s="16">
        <v>1.5</v>
      </c>
      <c r="C25" s="14">
        <v>1.5</v>
      </c>
      <c r="D25" s="14">
        <v>0</v>
      </c>
      <c r="E25" s="14">
        <v>1.5</v>
      </c>
      <c r="F25" s="14">
        <v>1.5</v>
      </c>
      <c r="G25" s="14">
        <v>2</v>
      </c>
      <c r="H25" s="17">
        <v>1</v>
      </c>
      <c r="I25" s="16">
        <v>0</v>
      </c>
      <c r="J25" s="14">
        <v>0</v>
      </c>
      <c r="K25" s="14">
        <v>0</v>
      </c>
      <c r="L25" s="14">
        <v>0</v>
      </c>
      <c r="M25" s="14">
        <v>0</v>
      </c>
      <c r="N25" s="17">
        <v>0</v>
      </c>
      <c r="O25" s="13">
        <v>1</v>
      </c>
      <c r="P25" s="14">
        <v>0</v>
      </c>
      <c r="Q25" s="14">
        <v>0</v>
      </c>
      <c r="R25" s="14">
        <v>0</v>
      </c>
      <c r="S25" s="13">
        <v>0</v>
      </c>
      <c r="T25" s="13">
        <v>0</v>
      </c>
      <c r="U25" s="16">
        <v>3</v>
      </c>
      <c r="V25" s="14">
        <v>0</v>
      </c>
      <c r="W25" s="14">
        <v>3</v>
      </c>
      <c r="X25" s="14">
        <v>0</v>
      </c>
      <c r="Y25" s="14">
        <v>3</v>
      </c>
      <c r="Z25" s="15">
        <v>0</v>
      </c>
      <c r="AA25" s="36">
        <f t="shared" si="1"/>
        <v>19</v>
      </c>
    </row>
    <row r="26" spans="1:27" ht="14.25" customHeight="1" x14ac:dyDescent="0.3">
      <c r="A26" s="35" t="s">
        <v>31</v>
      </c>
      <c r="B26" s="16">
        <v>0</v>
      </c>
      <c r="C26" s="14">
        <v>0</v>
      </c>
      <c r="D26" s="14">
        <v>1</v>
      </c>
      <c r="E26" s="14">
        <v>0</v>
      </c>
      <c r="F26" s="14">
        <v>0</v>
      </c>
      <c r="G26" s="14">
        <v>2</v>
      </c>
      <c r="H26" s="17">
        <v>1</v>
      </c>
      <c r="I26" s="16">
        <v>0</v>
      </c>
      <c r="J26" s="14">
        <v>0</v>
      </c>
      <c r="K26" s="14">
        <v>0</v>
      </c>
      <c r="L26" s="14">
        <v>0</v>
      </c>
      <c r="M26" s="14">
        <v>0</v>
      </c>
      <c r="N26" s="17">
        <v>0</v>
      </c>
      <c r="O26" s="13">
        <v>1</v>
      </c>
      <c r="P26" s="14">
        <v>1</v>
      </c>
      <c r="Q26" s="14">
        <v>1</v>
      </c>
      <c r="R26" s="14">
        <v>0</v>
      </c>
      <c r="S26" s="13">
        <v>3</v>
      </c>
      <c r="T26" s="13">
        <v>1</v>
      </c>
      <c r="U26" s="16">
        <v>2</v>
      </c>
      <c r="V26" s="14">
        <v>1</v>
      </c>
      <c r="W26" s="14">
        <v>2</v>
      </c>
      <c r="X26" s="14">
        <v>0</v>
      </c>
      <c r="Y26" s="14">
        <v>0</v>
      </c>
      <c r="Z26" s="15">
        <v>0</v>
      </c>
      <c r="AA26" s="36">
        <f t="shared" si="1"/>
        <v>16</v>
      </c>
    </row>
    <row r="27" spans="1:27" ht="14.25" customHeight="1" x14ac:dyDescent="0.3">
      <c r="A27" s="35" t="s">
        <v>32</v>
      </c>
      <c r="B27" s="16">
        <v>1.5</v>
      </c>
      <c r="C27" s="14">
        <v>0</v>
      </c>
      <c r="D27" s="14">
        <v>0</v>
      </c>
      <c r="E27" s="14">
        <v>1.5</v>
      </c>
      <c r="F27" s="14">
        <v>0</v>
      </c>
      <c r="G27" s="14">
        <v>1</v>
      </c>
      <c r="H27" s="17">
        <v>1</v>
      </c>
      <c r="I27" s="16">
        <v>0</v>
      </c>
      <c r="J27" s="14">
        <v>0</v>
      </c>
      <c r="K27" s="14">
        <v>0</v>
      </c>
      <c r="L27" s="14">
        <v>0</v>
      </c>
      <c r="M27" s="14">
        <v>0</v>
      </c>
      <c r="N27" s="17">
        <v>0</v>
      </c>
      <c r="O27" s="13">
        <v>0</v>
      </c>
      <c r="P27" s="14">
        <v>0</v>
      </c>
      <c r="Q27" s="14">
        <v>0</v>
      </c>
      <c r="R27" s="14">
        <v>0</v>
      </c>
      <c r="S27" s="13">
        <v>0</v>
      </c>
      <c r="T27" s="13">
        <v>0</v>
      </c>
      <c r="U27" s="16">
        <v>3</v>
      </c>
      <c r="V27" s="14">
        <v>0</v>
      </c>
      <c r="W27" s="14">
        <v>3</v>
      </c>
      <c r="X27" s="14">
        <v>0</v>
      </c>
      <c r="Y27" s="14">
        <v>0</v>
      </c>
      <c r="Z27" s="15">
        <v>0</v>
      </c>
      <c r="AA27" s="36">
        <f t="shared" si="1"/>
        <v>11</v>
      </c>
    </row>
    <row r="28" spans="1:27" ht="14.25" customHeight="1" x14ac:dyDescent="0.3">
      <c r="A28" s="35" t="s">
        <v>33</v>
      </c>
      <c r="B28" s="16">
        <v>1.5</v>
      </c>
      <c r="C28" s="14">
        <v>1.5</v>
      </c>
      <c r="D28" s="14">
        <v>0</v>
      </c>
      <c r="E28" s="14">
        <v>1.5</v>
      </c>
      <c r="F28" s="14">
        <v>1.5</v>
      </c>
      <c r="G28" s="14">
        <v>1</v>
      </c>
      <c r="H28" s="17">
        <v>1</v>
      </c>
      <c r="I28" s="16">
        <v>0</v>
      </c>
      <c r="J28" s="14">
        <v>2</v>
      </c>
      <c r="K28" s="14">
        <v>0</v>
      </c>
      <c r="L28" s="14">
        <v>1</v>
      </c>
      <c r="M28" s="14">
        <v>0</v>
      </c>
      <c r="N28" s="17">
        <v>0</v>
      </c>
      <c r="O28" s="13">
        <v>0</v>
      </c>
      <c r="P28" s="14">
        <v>0</v>
      </c>
      <c r="Q28" s="14">
        <v>0</v>
      </c>
      <c r="R28" s="14">
        <v>0</v>
      </c>
      <c r="S28" s="13">
        <v>0</v>
      </c>
      <c r="T28" s="13">
        <v>0</v>
      </c>
      <c r="U28" s="16">
        <v>0</v>
      </c>
      <c r="V28" s="14">
        <v>1</v>
      </c>
      <c r="W28" s="14">
        <v>0</v>
      </c>
      <c r="X28" s="14">
        <v>0</v>
      </c>
      <c r="Y28" s="14">
        <v>0</v>
      </c>
      <c r="Z28" s="15">
        <v>0</v>
      </c>
      <c r="AA28" s="36">
        <f t="shared" si="1"/>
        <v>12</v>
      </c>
    </row>
    <row r="29" spans="1:27" ht="14.25" customHeight="1" x14ac:dyDescent="0.3">
      <c r="A29" s="187" t="s">
        <v>196</v>
      </c>
      <c r="B29" s="37">
        <v>0</v>
      </c>
      <c r="C29" s="38">
        <v>0</v>
      </c>
      <c r="D29" s="38">
        <v>1</v>
      </c>
      <c r="E29" s="38">
        <v>0</v>
      </c>
      <c r="F29" s="38">
        <v>0</v>
      </c>
      <c r="G29" s="38">
        <v>2</v>
      </c>
      <c r="H29" s="39">
        <v>1</v>
      </c>
      <c r="I29" s="37">
        <v>0</v>
      </c>
      <c r="J29" s="38">
        <v>3</v>
      </c>
      <c r="K29" s="38">
        <v>2</v>
      </c>
      <c r="L29" s="38">
        <v>1</v>
      </c>
      <c r="M29" s="38">
        <v>1</v>
      </c>
      <c r="N29" s="39">
        <v>2</v>
      </c>
      <c r="O29" s="40">
        <v>0</v>
      </c>
      <c r="P29" s="38">
        <v>0</v>
      </c>
      <c r="Q29" s="38">
        <v>1</v>
      </c>
      <c r="R29" s="38">
        <v>0</v>
      </c>
      <c r="S29" s="40">
        <v>0</v>
      </c>
      <c r="T29" s="40">
        <v>0</v>
      </c>
      <c r="U29" s="37">
        <v>0</v>
      </c>
      <c r="V29" s="38">
        <v>0</v>
      </c>
      <c r="W29" s="38">
        <v>2</v>
      </c>
      <c r="X29" s="38">
        <v>0</v>
      </c>
      <c r="Y29" s="38">
        <v>2</v>
      </c>
      <c r="Z29" s="41">
        <v>0</v>
      </c>
      <c r="AA29" s="42">
        <f t="shared" si="1"/>
        <v>18</v>
      </c>
    </row>
    <row r="30" spans="1:27" ht="14.25" customHeight="1" x14ac:dyDescent="0.3"/>
    <row r="31" spans="1:27" ht="14.25" customHeight="1" x14ac:dyDescent="0.3"/>
    <row r="32" spans="1:27" ht="14.25" customHeight="1" x14ac:dyDescent="0.3">
      <c r="A32" s="235"/>
      <c r="F32" s="196"/>
      <c r="G32" s="196"/>
      <c r="H32" s="196"/>
      <c r="I32" s="196"/>
      <c r="J32" s="196"/>
    </row>
    <row r="33" spans="1:10" ht="14.25" customHeight="1" x14ac:dyDescent="0.3">
      <c r="A33" s="235"/>
      <c r="F33" s="196"/>
      <c r="G33" s="196"/>
      <c r="H33" s="196"/>
      <c r="I33" s="196"/>
      <c r="J33" s="196"/>
    </row>
    <row r="34" spans="1:10" ht="14.25" customHeight="1" x14ac:dyDescent="0.3">
      <c r="A34" s="235"/>
      <c r="F34" s="196"/>
      <c r="G34" s="196"/>
      <c r="H34" s="196"/>
      <c r="I34" s="196"/>
      <c r="J34" s="196"/>
    </row>
    <row r="35" spans="1:10" ht="14.25" customHeight="1" x14ac:dyDescent="0.3">
      <c r="A35" s="237"/>
      <c r="F35" s="196"/>
      <c r="G35" s="196"/>
      <c r="H35" s="196"/>
      <c r="I35" s="196"/>
      <c r="J35" s="196"/>
    </row>
    <row r="36" spans="1:10" ht="14.25" customHeight="1" x14ac:dyDescent="0.3">
      <c r="A36" s="237"/>
      <c r="F36" s="212"/>
      <c r="G36" s="212"/>
      <c r="H36" s="212"/>
      <c r="I36" s="212"/>
      <c r="J36" s="212"/>
    </row>
    <row r="37" spans="1:10" ht="14.25" customHeight="1" x14ac:dyDescent="0.3">
      <c r="A37" s="235"/>
      <c r="F37" s="196"/>
      <c r="G37" s="196"/>
      <c r="H37" s="196"/>
      <c r="I37" s="196"/>
    </row>
    <row r="38" spans="1:10" ht="14.25" customHeight="1" x14ac:dyDescent="0.3">
      <c r="A38" s="235"/>
    </row>
    <row r="39" spans="1:10" ht="14.25" customHeight="1" x14ac:dyDescent="0.3">
      <c r="A39" s="235"/>
    </row>
    <row r="40" spans="1:10" ht="14.25" customHeight="1" x14ac:dyDescent="0.3"/>
    <row r="41" spans="1:10" ht="14.25" customHeight="1" x14ac:dyDescent="0.3"/>
    <row r="42" spans="1:10" ht="14.25" customHeight="1" x14ac:dyDescent="0.3"/>
    <row r="43" spans="1:10" ht="14.25" customHeight="1" x14ac:dyDescent="0.3"/>
    <row r="44" spans="1:10" ht="14.25" customHeight="1" x14ac:dyDescent="0.3"/>
    <row r="45" spans="1:10" ht="14.25" customHeight="1" x14ac:dyDescent="0.3"/>
    <row r="46" spans="1:10" ht="14.25" customHeight="1" x14ac:dyDescent="0.3"/>
    <row r="47" spans="1:10" ht="14.25" customHeight="1" x14ac:dyDescent="0.3"/>
    <row r="48" spans="1:10" ht="14.25" customHeight="1" x14ac:dyDescent="0.3"/>
    <row r="49" ht="14.25" customHeight="1" x14ac:dyDescent="0.3"/>
    <row r="50" ht="14.25" customHeight="1" x14ac:dyDescent="0.3"/>
    <row r="51" ht="14.25" customHeight="1" x14ac:dyDescent="0.3"/>
    <row r="52" ht="14.25" customHeight="1" x14ac:dyDescent="0.3"/>
    <row r="53" ht="14.25" customHeight="1" x14ac:dyDescent="0.3"/>
    <row r="54" ht="14.25" customHeight="1" x14ac:dyDescent="0.3"/>
    <row r="55" ht="14.25" customHeight="1" x14ac:dyDescent="0.3"/>
    <row r="56" ht="14.25" customHeight="1" x14ac:dyDescent="0.3"/>
    <row r="57" ht="14.25" customHeight="1" x14ac:dyDescent="0.3"/>
    <row r="58" ht="14.25" customHeight="1" x14ac:dyDescent="0.3"/>
    <row r="59" ht="14.25" customHeight="1" x14ac:dyDescent="0.3"/>
    <row r="60" ht="14.25" customHeight="1" x14ac:dyDescent="0.3"/>
    <row r="61" ht="14.25" customHeight="1" x14ac:dyDescent="0.3"/>
    <row r="62" ht="14.25" customHeight="1" x14ac:dyDescent="0.3"/>
    <row r="63" ht="14.25" customHeight="1" x14ac:dyDescent="0.3"/>
    <row r="64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</sheetData>
  <sortState ref="A32:A39">
    <sortCondition ref="A32"/>
  </sortState>
  <mergeCells count="30">
    <mergeCell ref="F37:I37"/>
    <mergeCell ref="F32:J32"/>
    <mergeCell ref="F33:J33"/>
    <mergeCell ref="F34:J34"/>
    <mergeCell ref="F35:J35"/>
    <mergeCell ref="F36:J36"/>
    <mergeCell ref="U19:Z19"/>
    <mergeCell ref="AA19:AA20"/>
    <mergeCell ref="U20:Z20"/>
    <mergeCell ref="M1:N1"/>
    <mergeCell ref="C2:N2"/>
    <mergeCell ref="R4:W4"/>
    <mergeCell ref="X4:X5"/>
    <mergeCell ref="R5:W5"/>
    <mergeCell ref="N4:Q4"/>
    <mergeCell ref="A19:A20"/>
    <mergeCell ref="B19:H19"/>
    <mergeCell ref="C17:N17"/>
    <mergeCell ref="M16:N16"/>
    <mergeCell ref="N5:Q5"/>
    <mergeCell ref="I19:N19"/>
    <mergeCell ref="I20:N20"/>
    <mergeCell ref="A4:A5"/>
    <mergeCell ref="I4:M4"/>
    <mergeCell ref="B20:H20"/>
    <mergeCell ref="O20:T20"/>
    <mergeCell ref="O19:T19"/>
    <mergeCell ref="B4:H4"/>
    <mergeCell ref="B5:H5"/>
    <mergeCell ref="I5:M5"/>
  </mergeCells>
  <pageMargins left="0.7" right="0.7" top="0.75" bottom="0.75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994"/>
  <sheetViews>
    <sheetView topLeftCell="A28" zoomScale="65" zoomScaleNormal="65" workbookViewId="0">
      <selection activeCell="F47" sqref="F47"/>
    </sheetView>
  </sheetViews>
  <sheetFormatPr defaultColWidth="12.6640625" defaultRowHeight="15" customHeight="1" x14ac:dyDescent="0.3"/>
  <cols>
    <col min="1" max="1" width="11.1640625" customWidth="1"/>
    <col min="2" max="7" width="7.1640625" customWidth="1"/>
    <col min="8" max="8" width="6.9140625" customWidth="1"/>
    <col min="9" max="9" width="7" customWidth="1"/>
    <col min="10" max="10" width="6.9140625" customWidth="1"/>
    <col min="11" max="32" width="7.6640625" customWidth="1"/>
  </cols>
  <sheetData>
    <row r="1" spans="1:32" ht="14.25" customHeight="1" x14ac:dyDescent="0.3">
      <c r="A1" s="4" t="s">
        <v>49</v>
      </c>
      <c r="B1" s="1">
        <v>8</v>
      </c>
      <c r="C1" s="1"/>
      <c r="D1" s="1"/>
      <c r="E1" s="1"/>
      <c r="F1" s="1"/>
      <c r="H1" s="43">
        <v>44219</v>
      </c>
      <c r="I1" s="44"/>
      <c r="J1" s="44"/>
      <c r="K1" s="44"/>
      <c r="L1" s="44"/>
      <c r="M1" s="44"/>
      <c r="N1" s="44"/>
      <c r="O1" s="44"/>
      <c r="P1" s="44"/>
      <c r="Q1" s="44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</row>
    <row r="2" spans="1:32" ht="14.25" customHeight="1" x14ac:dyDescent="0.3">
      <c r="A2" s="4" t="s">
        <v>2</v>
      </c>
      <c r="B2" s="209" t="s">
        <v>50</v>
      </c>
      <c r="C2" s="196"/>
      <c r="D2" s="196"/>
      <c r="E2" s="196"/>
      <c r="F2" s="196"/>
      <c r="G2" s="196"/>
      <c r="H2" s="196"/>
      <c r="I2" s="196"/>
      <c r="J2" s="196"/>
      <c r="K2" s="196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2"/>
      <c r="AD2" s="3"/>
      <c r="AE2" s="3"/>
      <c r="AF2" s="3"/>
    </row>
    <row r="3" spans="1:32" ht="14.25" customHeight="1" x14ac:dyDescent="0.3">
      <c r="A3" s="44"/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</row>
    <row r="4" spans="1:32" ht="14.25" customHeight="1" x14ac:dyDescent="0.3">
      <c r="A4" s="213" t="s">
        <v>4</v>
      </c>
      <c r="B4" s="192" t="s">
        <v>5</v>
      </c>
      <c r="C4" s="193"/>
      <c r="D4" s="193"/>
      <c r="E4" s="193"/>
      <c r="F4" s="194"/>
      <c r="G4" s="204" t="s">
        <v>6</v>
      </c>
      <c r="H4" s="193"/>
      <c r="I4" s="193"/>
      <c r="J4" s="193"/>
      <c r="K4" s="193"/>
      <c r="L4" s="193"/>
      <c r="M4" s="205"/>
      <c r="N4" s="204" t="s">
        <v>7</v>
      </c>
      <c r="O4" s="193"/>
      <c r="P4" s="193"/>
      <c r="Q4" s="193"/>
      <c r="R4" s="193"/>
      <c r="S4" s="193"/>
      <c r="T4" s="193"/>
      <c r="U4" s="194"/>
      <c r="V4" s="204" t="s">
        <v>51</v>
      </c>
      <c r="W4" s="193"/>
      <c r="X4" s="193"/>
      <c r="Y4" s="193"/>
      <c r="Z4" s="205"/>
      <c r="AA4" s="207" t="s">
        <v>9</v>
      </c>
    </row>
    <row r="5" spans="1:32" ht="14.25" customHeight="1" x14ac:dyDescent="0.3">
      <c r="A5" s="214"/>
      <c r="B5" s="198" t="s">
        <v>10</v>
      </c>
      <c r="C5" s="199"/>
      <c r="D5" s="199"/>
      <c r="E5" s="199"/>
      <c r="F5" s="200"/>
      <c r="G5" s="203" t="s">
        <v>10</v>
      </c>
      <c r="H5" s="199"/>
      <c r="I5" s="199"/>
      <c r="J5" s="199"/>
      <c r="K5" s="199"/>
      <c r="L5" s="199"/>
      <c r="M5" s="206"/>
      <c r="N5" s="203" t="s">
        <v>10</v>
      </c>
      <c r="O5" s="199"/>
      <c r="P5" s="199"/>
      <c r="Q5" s="199"/>
      <c r="R5" s="199"/>
      <c r="S5" s="199"/>
      <c r="T5" s="199"/>
      <c r="U5" s="200"/>
      <c r="V5" s="203" t="s">
        <v>10</v>
      </c>
      <c r="W5" s="199"/>
      <c r="X5" s="199"/>
      <c r="Y5" s="199"/>
      <c r="Z5" s="206"/>
      <c r="AA5" s="202"/>
    </row>
    <row r="6" spans="1:32" ht="29.25" customHeight="1" x14ac:dyDescent="0.3">
      <c r="A6" s="45"/>
      <c r="B6" s="9" t="s">
        <v>52</v>
      </c>
      <c r="C6" s="7" t="s">
        <v>53</v>
      </c>
      <c r="D6" s="7" t="s">
        <v>54</v>
      </c>
      <c r="E6" s="7" t="s">
        <v>55</v>
      </c>
      <c r="F6" s="10" t="s">
        <v>56</v>
      </c>
      <c r="G6" s="46" t="s">
        <v>57</v>
      </c>
      <c r="H6" s="47" t="s">
        <v>58</v>
      </c>
      <c r="I6" s="47" t="s">
        <v>59</v>
      </c>
      <c r="J6" s="47" t="s">
        <v>60</v>
      </c>
      <c r="K6" s="47" t="s">
        <v>61</v>
      </c>
      <c r="L6" s="47" t="s">
        <v>62</v>
      </c>
      <c r="M6" s="48" t="s">
        <v>63</v>
      </c>
      <c r="N6" s="49" t="s">
        <v>64</v>
      </c>
      <c r="O6" s="47" t="s">
        <v>65</v>
      </c>
      <c r="P6" s="47" t="s">
        <v>66</v>
      </c>
      <c r="Q6" s="47" t="s">
        <v>60</v>
      </c>
      <c r="R6" s="47" t="s">
        <v>61</v>
      </c>
      <c r="S6" s="47" t="s">
        <v>62</v>
      </c>
      <c r="T6" s="47" t="s">
        <v>63</v>
      </c>
      <c r="U6" s="50" t="s">
        <v>67</v>
      </c>
      <c r="V6" s="13" t="s">
        <v>68</v>
      </c>
      <c r="W6" s="14" t="s">
        <v>69</v>
      </c>
      <c r="X6" s="14" t="s">
        <v>70</v>
      </c>
      <c r="Y6" s="14" t="s">
        <v>71</v>
      </c>
      <c r="Z6" s="15" t="s">
        <v>72</v>
      </c>
      <c r="AA6" s="34" t="s">
        <v>26</v>
      </c>
    </row>
    <row r="7" spans="1:32" ht="14.25" customHeight="1" x14ac:dyDescent="0.3">
      <c r="A7" s="45" t="s">
        <v>73</v>
      </c>
      <c r="B7" s="16">
        <v>0.5</v>
      </c>
      <c r="C7" s="14">
        <v>0</v>
      </c>
      <c r="D7" s="14">
        <v>0</v>
      </c>
      <c r="E7" s="14">
        <v>0</v>
      </c>
      <c r="F7" s="17">
        <v>0.5</v>
      </c>
      <c r="G7" s="13">
        <v>0</v>
      </c>
      <c r="H7" s="14">
        <v>0</v>
      </c>
      <c r="I7" s="14">
        <v>1.5</v>
      </c>
      <c r="J7" s="14">
        <v>1.5</v>
      </c>
      <c r="K7" s="14">
        <v>1</v>
      </c>
      <c r="L7" s="14">
        <v>1</v>
      </c>
      <c r="M7" s="15">
        <v>0</v>
      </c>
      <c r="N7" s="16">
        <v>0</v>
      </c>
      <c r="O7" s="14">
        <v>0</v>
      </c>
      <c r="P7" s="14">
        <v>0</v>
      </c>
      <c r="Q7" s="14">
        <v>0</v>
      </c>
      <c r="R7" s="14">
        <v>0</v>
      </c>
      <c r="S7" s="14">
        <v>0</v>
      </c>
      <c r="T7" s="14">
        <v>0</v>
      </c>
      <c r="U7" s="51">
        <v>0</v>
      </c>
      <c r="V7" s="13">
        <v>0</v>
      </c>
      <c r="W7" s="14">
        <v>4</v>
      </c>
      <c r="X7" s="14">
        <v>0</v>
      </c>
      <c r="Y7" s="14">
        <v>0</v>
      </c>
      <c r="Z7" s="15">
        <v>2</v>
      </c>
      <c r="AA7" s="36">
        <f t="shared" ref="AA7:AA13" si="0">SUM(B7:Z7)</f>
        <v>12</v>
      </c>
    </row>
    <row r="8" spans="1:32" ht="14.25" customHeight="1" x14ac:dyDescent="0.3">
      <c r="A8" s="45" t="s">
        <v>74</v>
      </c>
      <c r="B8" s="16">
        <v>0.5</v>
      </c>
      <c r="C8" s="14">
        <v>0</v>
      </c>
      <c r="D8" s="14">
        <v>0</v>
      </c>
      <c r="E8" s="14">
        <v>0</v>
      </c>
      <c r="F8" s="17">
        <v>0</v>
      </c>
      <c r="G8" s="13">
        <v>0</v>
      </c>
      <c r="H8" s="14">
        <v>0</v>
      </c>
      <c r="I8" s="14">
        <v>0</v>
      </c>
      <c r="J8" s="14">
        <v>0</v>
      </c>
      <c r="K8" s="14">
        <v>0</v>
      </c>
      <c r="L8" s="14">
        <v>0</v>
      </c>
      <c r="M8" s="15">
        <v>0</v>
      </c>
      <c r="N8" s="16">
        <v>1</v>
      </c>
      <c r="O8" s="14">
        <v>0</v>
      </c>
      <c r="P8" s="14">
        <v>0</v>
      </c>
      <c r="Q8" s="14">
        <v>0</v>
      </c>
      <c r="R8" s="14">
        <v>0</v>
      </c>
      <c r="S8" s="14">
        <v>0</v>
      </c>
      <c r="T8" s="14">
        <v>0</v>
      </c>
      <c r="U8" s="17">
        <v>0</v>
      </c>
      <c r="V8" s="13">
        <v>0</v>
      </c>
      <c r="W8" s="14">
        <v>2</v>
      </c>
      <c r="X8" s="14">
        <v>0</v>
      </c>
      <c r="Y8" s="14">
        <v>0</v>
      </c>
      <c r="Z8" s="15">
        <v>1</v>
      </c>
      <c r="AA8" s="36">
        <v>5</v>
      </c>
    </row>
    <row r="9" spans="1:32" ht="14.25" customHeight="1" x14ac:dyDescent="0.3">
      <c r="A9" s="45" t="s">
        <v>75</v>
      </c>
      <c r="B9" s="16">
        <v>2</v>
      </c>
      <c r="C9" s="14">
        <v>0</v>
      </c>
      <c r="D9" s="14">
        <v>0.5</v>
      </c>
      <c r="E9" s="14">
        <v>0</v>
      </c>
      <c r="F9" s="17">
        <v>0</v>
      </c>
      <c r="G9" s="13" t="s">
        <v>30</v>
      </c>
      <c r="H9" s="14" t="s">
        <v>30</v>
      </c>
      <c r="I9" s="14" t="s">
        <v>30</v>
      </c>
      <c r="J9" s="14" t="s">
        <v>30</v>
      </c>
      <c r="K9" s="14" t="s">
        <v>30</v>
      </c>
      <c r="L9" s="14" t="s">
        <v>30</v>
      </c>
      <c r="M9" s="15" t="s">
        <v>30</v>
      </c>
      <c r="N9" s="16">
        <v>0</v>
      </c>
      <c r="O9" s="14">
        <v>1.5</v>
      </c>
      <c r="P9" s="14">
        <v>1</v>
      </c>
      <c r="Q9" s="14">
        <v>0</v>
      </c>
      <c r="R9" s="14">
        <v>0</v>
      </c>
      <c r="S9" s="14">
        <v>0</v>
      </c>
      <c r="T9" s="14">
        <v>0</v>
      </c>
      <c r="U9" s="17">
        <v>0</v>
      </c>
      <c r="V9" s="13">
        <v>0</v>
      </c>
      <c r="W9" s="14">
        <v>4</v>
      </c>
      <c r="X9" s="14">
        <v>0</v>
      </c>
      <c r="Y9" s="14">
        <v>0</v>
      </c>
      <c r="Z9" s="15">
        <v>0</v>
      </c>
      <c r="AA9" s="36">
        <v>10</v>
      </c>
    </row>
    <row r="10" spans="1:32" ht="14.25" customHeight="1" x14ac:dyDescent="0.3">
      <c r="A10" s="45" t="s">
        <v>76</v>
      </c>
      <c r="B10" s="16">
        <v>2</v>
      </c>
      <c r="C10" s="14">
        <v>0</v>
      </c>
      <c r="D10" s="14">
        <v>0</v>
      </c>
      <c r="E10" s="14">
        <v>0</v>
      </c>
      <c r="F10" s="17">
        <v>0</v>
      </c>
      <c r="G10" s="13">
        <v>0.5</v>
      </c>
      <c r="H10" s="14">
        <v>0</v>
      </c>
      <c r="I10" s="14">
        <v>0</v>
      </c>
      <c r="J10" s="14">
        <v>1.5</v>
      </c>
      <c r="K10" s="14">
        <v>1</v>
      </c>
      <c r="L10" s="14">
        <v>0</v>
      </c>
      <c r="M10" s="15">
        <v>0</v>
      </c>
      <c r="N10" s="16">
        <v>0</v>
      </c>
      <c r="O10" s="14">
        <v>0</v>
      </c>
      <c r="P10" s="14">
        <v>0</v>
      </c>
      <c r="Q10" s="14">
        <v>1.5</v>
      </c>
      <c r="R10" s="14">
        <v>1</v>
      </c>
      <c r="S10" s="14">
        <v>0</v>
      </c>
      <c r="T10" s="14">
        <v>0</v>
      </c>
      <c r="U10" s="17">
        <v>0</v>
      </c>
      <c r="V10" s="13" t="s">
        <v>30</v>
      </c>
      <c r="W10" s="14" t="s">
        <v>30</v>
      </c>
      <c r="X10" s="14" t="s">
        <v>30</v>
      </c>
      <c r="Y10" s="14" t="s">
        <v>30</v>
      </c>
      <c r="Z10" s="15" t="s">
        <v>30</v>
      </c>
      <c r="AA10" s="36">
        <v>8</v>
      </c>
    </row>
    <row r="11" spans="1:32" ht="14.25" customHeight="1" x14ac:dyDescent="0.3">
      <c r="A11" s="45" t="s">
        <v>77</v>
      </c>
      <c r="B11" s="16">
        <v>2</v>
      </c>
      <c r="C11" s="14">
        <v>0</v>
      </c>
      <c r="D11" s="14">
        <v>1</v>
      </c>
      <c r="E11" s="14">
        <v>0</v>
      </c>
      <c r="F11" s="17">
        <v>0</v>
      </c>
      <c r="G11" s="13" t="s">
        <v>30</v>
      </c>
      <c r="H11" s="14" t="s">
        <v>30</v>
      </c>
      <c r="I11" s="14" t="s">
        <v>30</v>
      </c>
      <c r="J11" s="14" t="s">
        <v>30</v>
      </c>
      <c r="K11" s="14" t="s">
        <v>30</v>
      </c>
      <c r="L11" s="14" t="s">
        <v>30</v>
      </c>
      <c r="M11" s="15" t="s">
        <v>30</v>
      </c>
      <c r="N11" s="16">
        <v>0</v>
      </c>
      <c r="O11" s="14">
        <v>1</v>
      </c>
      <c r="P11" s="14">
        <v>0</v>
      </c>
      <c r="Q11" s="14">
        <v>0</v>
      </c>
      <c r="R11" s="14">
        <v>0</v>
      </c>
      <c r="S11" s="14">
        <v>0</v>
      </c>
      <c r="T11" s="14">
        <v>0</v>
      </c>
      <c r="U11" s="17">
        <v>0</v>
      </c>
      <c r="V11" s="13">
        <v>0</v>
      </c>
      <c r="W11" s="14">
        <v>3</v>
      </c>
      <c r="X11" s="14">
        <v>0</v>
      </c>
      <c r="Y11" s="14">
        <v>0</v>
      </c>
      <c r="Z11" s="15">
        <v>1</v>
      </c>
      <c r="AA11" s="36">
        <f t="shared" si="0"/>
        <v>8</v>
      </c>
    </row>
    <row r="12" spans="1:32" ht="14.25" customHeight="1" x14ac:dyDescent="0.3">
      <c r="A12" s="52" t="s">
        <v>78</v>
      </c>
      <c r="B12" s="53">
        <v>2</v>
      </c>
      <c r="C12" s="54">
        <v>0</v>
      </c>
      <c r="D12" s="54">
        <v>0</v>
      </c>
      <c r="E12" s="54">
        <v>0</v>
      </c>
      <c r="F12" s="55">
        <v>0</v>
      </c>
      <c r="G12" s="56">
        <v>1.5</v>
      </c>
      <c r="H12" s="54">
        <v>0.5</v>
      </c>
      <c r="I12" s="54">
        <v>2</v>
      </c>
      <c r="J12" s="54">
        <v>0</v>
      </c>
      <c r="K12" s="54">
        <v>1</v>
      </c>
      <c r="L12" s="54">
        <v>1</v>
      </c>
      <c r="M12" s="57">
        <v>1</v>
      </c>
      <c r="N12" s="53">
        <v>0</v>
      </c>
      <c r="O12" s="54">
        <v>0</v>
      </c>
      <c r="P12" s="54">
        <v>0</v>
      </c>
      <c r="Q12" s="54">
        <v>0</v>
      </c>
      <c r="R12" s="54">
        <v>0</v>
      </c>
      <c r="S12" s="54">
        <v>0</v>
      </c>
      <c r="T12" s="54">
        <v>0</v>
      </c>
      <c r="U12" s="55">
        <v>0</v>
      </c>
      <c r="V12" s="56" t="s">
        <v>30</v>
      </c>
      <c r="W12" s="54" t="s">
        <v>30</v>
      </c>
      <c r="X12" s="54" t="s">
        <v>30</v>
      </c>
      <c r="Y12" s="54" t="s">
        <v>30</v>
      </c>
      <c r="Z12" s="57" t="s">
        <v>30</v>
      </c>
      <c r="AA12" s="58">
        <f t="shared" si="0"/>
        <v>9</v>
      </c>
    </row>
    <row r="13" spans="1:32" ht="14.25" customHeight="1" x14ac:dyDescent="0.3">
      <c r="A13" s="59" t="s">
        <v>79</v>
      </c>
      <c r="B13" s="60">
        <v>2</v>
      </c>
      <c r="C13" s="61">
        <v>0</v>
      </c>
      <c r="D13" s="61">
        <v>1</v>
      </c>
      <c r="E13" s="61">
        <v>0</v>
      </c>
      <c r="F13" s="62">
        <v>0</v>
      </c>
      <c r="G13" s="60">
        <v>0.5</v>
      </c>
      <c r="H13" s="61">
        <v>0</v>
      </c>
      <c r="I13" s="61">
        <v>0</v>
      </c>
      <c r="J13" s="61">
        <v>0</v>
      </c>
      <c r="K13" s="61">
        <v>0</v>
      </c>
      <c r="L13" s="61">
        <v>0</v>
      </c>
      <c r="M13" s="62">
        <v>0</v>
      </c>
      <c r="N13" s="60">
        <v>0</v>
      </c>
      <c r="O13" s="61">
        <v>0.5</v>
      </c>
      <c r="P13" s="61">
        <v>0</v>
      </c>
      <c r="Q13" s="61">
        <v>0</v>
      </c>
      <c r="R13" s="61">
        <v>0</v>
      </c>
      <c r="S13" s="61">
        <v>0</v>
      </c>
      <c r="T13" s="61">
        <v>0</v>
      </c>
      <c r="U13" s="62">
        <v>0</v>
      </c>
      <c r="V13" s="63">
        <v>2</v>
      </c>
      <c r="W13" s="61">
        <v>4</v>
      </c>
      <c r="X13" s="61">
        <v>0</v>
      </c>
      <c r="Y13" s="61">
        <v>0</v>
      </c>
      <c r="Z13" s="62">
        <v>0</v>
      </c>
      <c r="AA13" s="58">
        <f t="shared" si="0"/>
        <v>10</v>
      </c>
    </row>
    <row r="14" spans="1:32" ht="14.25" customHeight="1" x14ac:dyDescent="0.3">
      <c r="A14" s="59" t="s">
        <v>80</v>
      </c>
      <c r="B14" s="60">
        <v>2</v>
      </c>
      <c r="C14" s="61">
        <v>0.5</v>
      </c>
      <c r="D14" s="61">
        <v>0</v>
      </c>
      <c r="E14" s="61">
        <v>0</v>
      </c>
      <c r="F14" s="62">
        <v>0</v>
      </c>
      <c r="G14" s="60">
        <v>0</v>
      </c>
      <c r="H14" s="61">
        <v>0</v>
      </c>
      <c r="I14" s="61">
        <v>0</v>
      </c>
      <c r="J14" s="61">
        <v>0</v>
      </c>
      <c r="K14" s="61">
        <v>0</v>
      </c>
      <c r="L14" s="61">
        <v>0</v>
      </c>
      <c r="M14" s="62">
        <v>0</v>
      </c>
      <c r="N14" s="60">
        <v>0</v>
      </c>
      <c r="O14" s="61">
        <v>0.5</v>
      </c>
      <c r="P14" s="61">
        <v>0</v>
      </c>
      <c r="Q14" s="61">
        <v>0</v>
      </c>
      <c r="R14" s="61">
        <v>0</v>
      </c>
      <c r="S14" s="61">
        <v>0</v>
      </c>
      <c r="T14" s="61">
        <v>0</v>
      </c>
      <c r="U14" s="62">
        <v>0</v>
      </c>
      <c r="V14" s="60">
        <v>0</v>
      </c>
      <c r="W14" s="61">
        <v>0</v>
      </c>
      <c r="X14" s="61">
        <v>0</v>
      </c>
      <c r="Y14" s="61">
        <v>0</v>
      </c>
      <c r="Z14" s="62">
        <v>0</v>
      </c>
      <c r="AA14" s="58">
        <v>4</v>
      </c>
    </row>
    <row r="15" spans="1:32" ht="14.25" customHeight="1" x14ac:dyDescent="0.3">
      <c r="A15" s="64" t="s">
        <v>81</v>
      </c>
      <c r="B15" s="65">
        <v>2</v>
      </c>
      <c r="C15" s="66">
        <v>0</v>
      </c>
      <c r="D15" s="66">
        <v>0.5</v>
      </c>
      <c r="E15" s="66">
        <v>0</v>
      </c>
      <c r="F15" s="67">
        <v>0</v>
      </c>
      <c r="G15" s="65">
        <v>2</v>
      </c>
      <c r="H15" s="66">
        <v>0.5</v>
      </c>
      <c r="I15" s="66">
        <v>1.5</v>
      </c>
      <c r="J15" s="66">
        <v>1.5</v>
      </c>
      <c r="K15" s="66">
        <v>1</v>
      </c>
      <c r="L15" s="66">
        <v>1</v>
      </c>
      <c r="M15" s="67">
        <v>2</v>
      </c>
      <c r="N15" s="65">
        <v>1</v>
      </c>
      <c r="O15" s="66">
        <v>1</v>
      </c>
      <c r="P15" s="66">
        <v>0</v>
      </c>
      <c r="Q15" s="66">
        <v>1</v>
      </c>
      <c r="R15" s="66">
        <v>0</v>
      </c>
      <c r="S15" s="66">
        <v>0</v>
      </c>
      <c r="T15" s="66">
        <v>0</v>
      </c>
      <c r="U15" s="67">
        <v>0</v>
      </c>
      <c r="V15" s="65">
        <v>0</v>
      </c>
      <c r="W15" s="66">
        <v>2</v>
      </c>
      <c r="X15" s="66">
        <v>4</v>
      </c>
      <c r="Y15" s="66">
        <v>4</v>
      </c>
      <c r="Z15" s="67">
        <v>2</v>
      </c>
      <c r="AA15" s="42">
        <v>28</v>
      </c>
    </row>
    <row r="16" spans="1:32" ht="30" customHeight="1" x14ac:dyDescent="0.3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</row>
    <row r="17" spans="1:32" ht="14.25" customHeight="1" x14ac:dyDescent="0.3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</row>
    <row r="18" spans="1:32" ht="14.25" customHeight="1" x14ac:dyDescent="0.3">
      <c r="A18" s="4" t="s">
        <v>49</v>
      </c>
      <c r="B18" s="2">
        <v>8</v>
      </c>
      <c r="C18" s="2"/>
      <c r="D18" s="2"/>
      <c r="E18" s="2"/>
      <c r="F18" s="2"/>
      <c r="H18" s="68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</row>
    <row r="19" spans="1:32" ht="14.25" customHeight="1" x14ac:dyDescent="0.3">
      <c r="A19" s="4" t="s">
        <v>2</v>
      </c>
      <c r="B19" s="209" t="s">
        <v>82</v>
      </c>
      <c r="C19" s="196"/>
      <c r="D19" s="196"/>
      <c r="E19" s="196"/>
      <c r="F19" s="196"/>
      <c r="G19" s="196"/>
      <c r="H19" s="196"/>
      <c r="I19" s="196"/>
      <c r="J19" s="196"/>
      <c r="K19" s="196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</row>
    <row r="20" spans="1:32" ht="14.25" customHeight="1" x14ac:dyDescent="0.3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</row>
    <row r="21" spans="1:32" ht="14.25" customHeight="1" x14ac:dyDescent="0.3">
      <c r="A21" s="190" t="s">
        <v>4</v>
      </c>
      <c r="B21" s="204" t="s">
        <v>5</v>
      </c>
      <c r="C21" s="193"/>
      <c r="D21" s="193"/>
      <c r="E21" s="193"/>
      <c r="F21" s="193"/>
      <c r="G21" s="193"/>
      <c r="H21" s="193"/>
      <c r="I21" s="193"/>
      <c r="J21" s="193"/>
      <c r="K21" s="205"/>
      <c r="L21" s="192" t="s">
        <v>6</v>
      </c>
      <c r="M21" s="193"/>
      <c r="N21" s="193"/>
      <c r="O21" s="193"/>
      <c r="P21" s="194"/>
      <c r="Q21" s="204" t="s">
        <v>7</v>
      </c>
      <c r="R21" s="193"/>
      <c r="S21" s="193"/>
      <c r="T21" s="193"/>
      <c r="U21" s="193"/>
      <c r="V21" s="193"/>
      <c r="W21" s="205"/>
      <c r="X21" s="192" t="s">
        <v>8</v>
      </c>
      <c r="Y21" s="193"/>
      <c r="Z21" s="193"/>
      <c r="AA21" s="193"/>
      <c r="AB21" s="193"/>
      <c r="AC21" s="194"/>
      <c r="AD21" s="215" t="s">
        <v>9</v>
      </c>
    </row>
    <row r="22" spans="1:32" ht="14.25" customHeight="1" x14ac:dyDescent="0.3">
      <c r="A22" s="202"/>
      <c r="B22" s="203" t="s">
        <v>10</v>
      </c>
      <c r="C22" s="199"/>
      <c r="D22" s="199"/>
      <c r="E22" s="199"/>
      <c r="F22" s="199"/>
      <c r="G22" s="199"/>
      <c r="H22" s="199"/>
      <c r="I22" s="199"/>
      <c r="J22" s="199"/>
      <c r="K22" s="206"/>
      <c r="L22" s="198" t="s">
        <v>10</v>
      </c>
      <c r="M22" s="199"/>
      <c r="N22" s="199"/>
      <c r="O22" s="199"/>
      <c r="P22" s="200"/>
      <c r="Q22" s="203" t="s">
        <v>10</v>
      </c>
      <c r="R22" s="199"/>
      <c r="S22" s="199"/>
      <c r="T22" s="199"/>
      <c r="U22" s="199"/>
      <c r="V22" s="199"/>
      <c r="W22" s="206"/>
      <c r="X22" s="198" t="s">
        <v>10</v>
      </c>
      <c r="Y22" s="199"/>
      <c r="Z22" s="199"/>
      <c r="AA22" s="199"/>
      <c r="AB22" s="199"/>
      <c r="AC22" s="200"/>
      <c r="AD22" s="211"/>
    </row>
    <row r="23" spans="1:32" ht="30" customHeight="1" x14ac:dyDescent="0.3">
      <c r="A23" s="5"/>
      <c r="B23" s="13" t="s">
        <v>83</v>
      </c>
      <c r="C23" s="14" t="s">
        <v>84</v>
      </c>
      <c r="D23" s="14" t="s">
        <v>66</v>
      </c>
      <c r="E23" s="14" t="s">
        <v>85</v>
      </c>
      <c r="F23" s="14" t="s">
        <v>61</v>
      </c>
      <c r="G23" s="14" t="s">
        <v>62</v>
      </c>
      <c r="H23" s="14" t="s">
        <v>86</v>
      </c>
      <c r="I23" s="14" t="s">
        <v>67</v>
      </c>
      <c r="J23" s="14" t="s">
        <v>87</v>
      </c>
      <c r="K23" s="15" t="s">
        <v>88</v>
      </c>
      <c r="L23" s="16" t="s">
        <v>57</v>
      </c>
      <c r="M23" s="14" t="s">
        <v>89</v>
      </c>
      <c r="N23" s="14" t="s">
        <v>59</v>
      </c>
      <c r="O23" s="14" t="s">
        <v>85</v>
      </c>
      <c r="P23" s="17" t="s">
        <v>90</v>
      </c>
      <c r="Q23" s="13" t="s">
        <v>83</v>
      </c>
      <c r="R23" s="14" t="s">
        <v>84</v>
      </c>
      <c r="S23" s="14" t="s">
        <v>59</v>
      </c>
      <c r="T23" s="14" t="s">
        <v>85</v>
      </c>
      <c r="U23" s="14" t="s">
        <v>91</v>
      </c>
      <c r="V23" s="14" t="s">
        <v>62</v>
      </c>
      <c r="W23" s="15" t="s">
        <v>92</v>
      </c>
      <c r="X23" s="16" t="s">
        <v>93</v>
      </c>
      <c r="Y23" s="14" t="s">
        <v>41</v>
      </c>
      <c r="Z23" s="14" t="s">
        <v>94</v>
      </c>
      <c r="AA23" s="14" t="s">
        <v>22</v>
      </c>
      <c r="AB23" s="14" t="s">
        <v>95</v>
      </c>
      <c r="AC23" s="17" t="s">
        <v>96</v>
      </c>
      <c r="AD23" s="69" t="s">
        <v>26</v>
      </c>
    </row>
    <row r="24" spans="1:32" ht="14.25" customHeight="1" x14ac:dyDescent="0.3">
      <c r="A24" s="12" t="s">
        <v>77</v>
      </c>
      <c r="B24" s="13" t="s">
        <v>30</v>
      </c>
      <c r="C24" s="14" t="s">
        <v>30</v>
      </c>
      <c r="D24" s="14" t="s">
        <v>30</v>
      </c>
      <c r="E24" s="14" t="s">
        <v>30</v>
      </c>
      <c r="F24" s="14" t="s">
        <v>30</v>
      </c>
      <c r="G24" s="14" t="s">
        <v>30</v>
      </c>
      <c r="H24" s="14" t="s">
        <v>30</v>
      </c>
      <c r="I24" s="14" t="s">
        <v>30</v>
      </c>
      <c r="J24" s="14" t="s">
        <v>30</v>
      </c>
      <c r="K24" s="15" t="s">
        <v>30</v>
      </c>
      <c r="L24" s="16">
        <v>0</v>
      </c>
      <c r="M24" s="14">
        <v>0</v>
      </c>
      <c r="N24" s="14">
        <v>0</v>
      </c>
      <c r="O24" s="14">
        <v>0</v>
      </c>
      <c r="P24" s="17">
        <v>0</v>
      </c>
      <c r="Q24" s="13" t="s">
        <v>30</v>
      </c>
      <c r="R24" s="14" t="s">
        <v>30</v>
      </c>
      <c r="S24" s="14" t="s">
        <v>30</v>
      </c>
      <c r="T24" s="14" t="s">
        <v>30</v>
      </c>
      <c r="U24" s="14" t="s">
        <v>30</v>
      </c>
      <c r="V24" s="14" t="s">
        <v>30</v>
      </c>
      <c r="W24" s="15" t="s">
        <v>30</v>
      </c>
      <c r="X24" s="16">
        <v>0</v>
      </c>
      <c r="Y24" s="14">
        <v>0</v>
      </c>
      <c r="Z24" s="14">
        <v>1</v>
      </c>
      <c r="AA24" s="14">
        <v>0</v>
      </c>
      <c r="AB24" s="14">
        <v>0</v>
      </c>
      <c r="AC24" s="17">
        <v>0</v>
      </c>
      <c r="AD24" s="70">
        <f t="shared" ref="AD24:AD35" si="1">SUM(B24:AC24)</f>
        <v>1</v>
      </c>
    </row>
    <row r="25" spans="1:32" ht="14.25" customHeight="1" x14ac:dyDescent="0.3">
      <c r="A25" s="12" t="s">
        <v>78</v>
      </c>
      <c r="B25" s="13" t="s">
        <v>30</v>
      </c>
      <c r="C25" s="14" t="s">
        <v>30</v>
      </c>
      <c r="D25" s="14" t="s">
        <v>30</v>
      </c>
      <c r="E25" s="14" t="s">
        <v>30</v>
      </c>
      <c r="F25" s="14" t="s">
        <v>30</v>
      </c>
      <c r="G25" s="14" t="s">
        <v>30</v>
      </c>
      <c r="H25" s="14" t="s">
        <v>30</v>
      </c>
      <c r="I25" s="14" t="s">
        <v>30</v>
      </c>
      <c r="J25" s="14" t="s">
        <v>30</v>
      </c>
      <c r="K25" s="15" t="s">
        <v>30</v>
      </c>
      <c r="L25" s="16">
        <v>2</v>
      </c>
      <c r="M25" s="14">
        <v>0</v>
      </c>
      <c r="N25" s="14">
        <v>0</v>
      </c>
      <c r="O25" s="14">
        <v>0</v>
      </c>
      <c r="P25" s="17">
        <v>0</v>
      </c>
      <c r="Q25" s="13" t="s">
        <v>30</v>
      </c>
      <c r="R25" s="14" t="s">
        <v>30</v>
      </c>
      <c r="S25" s="14" t="s">
        <v>30</v>
      </c>
      <c r="T25" s="14" t="s">
        <v>30</v>
      </c>
      <c r="U25" s="14" t="s">
        <v>30</v>
      </c>
      <c r="V25" s="14" t="s">
        <v>30</v>
      </c>
      <c r="W25" s="15" t="s">
        <v>30</v>
      </c>
      <c r="X25" s="16">
        <v>1</v>
      </c>
      <c r="Y25" s="14">
        <v>0</v>
      </c>
      <c r="Z25" s="14">
        <v>0</v>
      </c>
      <c r="AA25" s="14">
        <v>0</v>
      </c>
      <c r="AB25" s="14">
        <v>0</v>
      </c>
      <c r="AC25" s="17">
        <v>0</v>
      </c>
      <c r="AD25" s="70">
        <f t="shared" si="1"/>
        <v>3</v>
      </c>
    </row>
    <row r="26" spans="1:32" ht="14.25" customHeight="1" x14ac:dyDescent="0.3">
      <c r="A26" s="12" t="s">
        <v>75</v>
      </c>
      <c r="B26" s="13">
        <v>0</v>
      </c>
      <c r="C26" s="14">
        <v>0</v>
      </c>
      <c r="D26" s="14">
        <v>0</v>
      </c>
      <c r="E26" s="14">
        <v>0</v>
      </c>
      <c r="F26" s="14">
        <v>0</v>
      </c>
      <c r="G26" s="14">
        <v>0</v>
      </c>
      <c r="H26" s="14">
        <v>0</v>
      </c>
      <c r="I26" s="14">
        <v>0</v>
      </c>
      <c r="J26" s="14">
        <v>0</v>
      </c>
      <c r="K26" s="15">
        <v>0</v>
      </c>
      <c r="L26" s="16" t="s">
        <v>30</v>
      </c>
      <c r="M26" s="14" t="s">
        <v>30</v>
      </c>
      <c r="N26" s="14" t="s">
        <v>30</v>
      </c>
      <c r="O26" s="14" t="s">
        <v>30</v>
      </c>
      <c r="P26" s="17" t="s">
        <v>30</v>
      </c>
      <c r="Q26" s="13" t="s">
        <v>30</v>
      </c>
      <c r="R26" s="14" t="s">
        <v>30</v>
      </c>
      <c r="S26" s="14" t="s">
        <v>30</v>
      </c>
      <c r="T26" s="14" t="s">
        <v>30</v>
      </c>
      <c r="U26" s="14" t="s">
        <v>30</v>
      </c>
      <c r="V26" s="14" t="s">
        <v>30</v>
      </c>
      <c r="W26" s="15" t="s">
        <v>30</v>
      </c>
      <c r="X26" s="16" t="s">
        <v>30</v>
      </c>
      <c r="Y26" s="14" t="s">
        <v>30</v>
      </c>
      <c r="Z26" s="14" t="s">
        <v>30</v>
      </c>
      <c r="AA26" s="14" t="s">
        <v>30</v>
      </c>
      <c r="AB26" s="14" t="s">
        <v>30</v>
      </c>
      <c r="AC26" s="17" t="s">
        <v>30</v>
      </c>
      <c r="AD26" s="70">
        <f t="shared" si="1"/>
        <v>0</v>
      </c>
    </row>
    <row r="27" spans="1:32" ht="14.25" customHeight="1" x14ac:dyDescent="0.3">
      <c r="A27" s="12" t="s">
        <v>74</v>
      </c>
      <c r="B27" s="13">
        <v>0</v>
      </c>
      <c r="C27" s="14">
        <v>0</v>
      </c>
      <c r="D27" s="14">
        <v>0</v>
      </c>
      <c r="E27" s="14">
        <v>0</v>
      </c>
      <c r="F27" s="14">
        <v>0</v>
      </c>
      <c r="G27" s="14">
        <v>0</v>
      </c>
      <c r="H27" s="14">
        <v>0</v>
      </c>
      <c r="I27" s="14">
        <v>0</v>
      </c>
      <c r="J27" s="14">
        <v>0</v>
      </c>
      <c r="K27" s="15">
        <v>0</v>
      </c>
      <c r="L27" s="16">
        <v>0</v>
      </c>
      <c r="M27" s="14">
        <v>0</v>
      </c>
      <c r="N27" s="14">
        <v>0</v>
      </c>
      <c r="O27" s="14">
        <v>0</v>
      </c>
      <c r="P27" s="17">
        <v>0</v>
      </c>
      <c r="Q27" s="13">
        <v>0</v>
      </c>
      <c r="R27" s="14">
        <v>0</v>
      </c>
      <c r="S27" s="14">
        <v>0</v>
      </c>
      <c r="T27" s="14">
        <v>0</v>
      </c>
      <c r="U27" s="14">
        <v>0</v>
      </c>
      <c r="V27" s="14">
        <v>0</v>
      </c>
      <c r="W27" s="15">
        <v>0</v>
      </c>
      <c r="X27" s="16">
        <v>3</v>
      </c>
      <c r="Y27" s="14">
        <v>0</v>
      </c>
      <c r="Z27" s="14">
        <v>1</v>
      </c>
      <c r="AA27" s="14">
        <v>0</v>
      </c>
      <c r="AB27" s="14">
        <v>0</v>
      </c>
      <c r="AC27" s="17">
        <v>0</v>
      </c>
      <c r="AD27" s="70">
        <f t="shared" si="1"/>
        <v>4</v>
      </c>
    </row>
    <row r="28" spans="1:32" ht="14.25" customHeight="1" x14ac:dyDescent="0.3">
      <c r="A28" s="12" t="s">
        <v>97</v>
      </c>
      <c r="B28" s="13">
        <v>0</v>
      </c>
      <c r="C28" s="14">
        <v>1</v>
      </c>
      <c r="D28" s="14">
        <v>0</v>
      </c>
      <c r="E28" s="14">
        <v>0</v>
      </c>
      <c r="F28" s="14">
        <v>0</v>
      </c>
      <c r="G28" s="14">
        <v>1</v>
      </c>
      <c r="H28" s="14">
        <v>0</v>
      </c>
      <c r="I28" s="14">
        <v>0</v>
      </c>
      <c r="J28" s="14">
        <v>0</v>
      </c>
      <c r="K28" s="15">
        <v>0</v>
      </c>
      <c r="L28" s="16">
        <v>0</v>
      </c>
      <c r="M28" s="14">
        <v>0</v>
      </c>
      <c r="N28" s="14">
        <v>0</v>
      </c>
      <c r="O28" s="14">
        <v>0</v>
      </c>
      <c r="P28" s="17">
        <v>0</v>
      </c>
      <c r="Q28" s="13">
        <v>0</v>
      </c>
      <c r="R28" s="14">
        <v>0</v>
      </c>
      <c r="S28" s="14">
        <v>0</v>
      </c>
      <c r="T28" s="14">
        <v>0</v>
      </c>
      <c r="U28" s="14">
        <v>0</v>
      </c>
      <c r="V28" s="14">
        <v>0</v>
      </c>
      <c r="W28" s="15">
        <v>0</v>
      </c>
      <c r="X28" s="16" t="s">
        <v>30</v>
      </c>
      <c r="Y28" s="14" t="s">
        <v>30</v>
      </c>
      <c r="Z28" s="14" t="s">
        <v>30</v>
      </c>
      <c r="AA28" s="14" t="s">
        <v>30</v>
      </c>
      <c r="AB28" s="14" t="s">
        <v>30</v>
      </c>
      <c r="AC28" s="17" t="s">
        <v>30</v>
      </c>
      <c r="AD28" s="70">
        <f t="shared" si="1"/>
        <v>2</v>
      </c>
    </row>
    <row r="29" spans="1:32" ht="14.25" customHeight="1" x14ac:dyDescent="0.3">
      <c r="A29" s="12" t="s">
        <v>79</v>
      </c>
      <c r="B29" s="13">
        <v>0</v>
      </c>
      <c r="C29" s="14">
        <v>0</v>
      </c>
      <c r="D29" s="14">
        <v>0</v>
      </c>
      <c r="E29" s="14">
        <v>0</v>
      </c>
      <c r="F29" s="14">
        <v>0</v>
      </c>
      <c r="G29" s="14">
        <v>0</v>
      </c>
      <c r="H29" s="14">
        <v>0</v>
      </c>
      <c r="I29" s="14">
        <v>0</v>
      </c>
      <c r="J29" s="14">
        <v>0</v>
      </c>
      <c r="K29" s="15">
        <v>0</v>
      </c>
      <c r="L29" s="16">
        <v>0</v>
      </c>
      <c r="M29" s="14">
        <v>0</v>
      </c>
      <c r="N29" s="14">
        <v>0</v>
      </c>
      <c r="O29" s="14">
        <v>0</v>
      </c>
      <c r="P29" s="17">
        <v>0</v>
      </c>
      <c r="Q29" s="13">
        <v>0</v>
      </c>
      <c r="R29" s="14">
        <v>0</v>
      </c>
      <c r="S29" s="14">
        <v>0</v>
      </c>
      <c r="T29" s="14">
        <v>0</v>
      </c>
      <c r="U29" s="14">
        <v>0</v>
      </c>
      <c r="V29" s="14">
        <v>0</v>
      </c>
      <c r="W29" s="15">
        <v>0</v>
      </c>
      <c r="X29" s="16">
        <v>3</v>
      </c>
      <c r="Y29" s="14">
        <v>0</v>
      </c>
      <c r="Z29" s="14">
        <v>2</v>
      </c>
      <c r="AA29" s="14">
        <v>0</v>
      </c>
      <c r="AB29" s="14">
        <v>0</v>
      </c>
      <c r="AC29" s="17">
        <v>0</v>
      </c>
      <c r="AD29" s="70">
        <f t="shared" si="1"/>
        <v>5</v>
      </c>
    </row>
    <row r="30" spans="1:32" ht="14.25" customHeight="1" x14ac:dyDescent="0.3">
      <c r="A30" s="12" t="s">
        <v>80</v>
      </c>
      <c r="B30" s="13">
        <v>0</v>
      </c>
      <c r="C30" s="14">
        <v>0</v>
      </c>
      <c r="D30" s="14">
        <v>0</v>
      </c>
      <c r="E30" s="14">
        <v>0</v>
      </c>
      <c r="F30" s="14">
        <v>0</v>
      </c>
      <c r="G30" s="14">
        <v>0</v>
      </c>
      <c r="H30" s="14">
        <v>0</v>
      </c>
      <c r="I30" s="14">
        <v>0</v>
      </c>
      <c r="J30" s="14">
        <v>0</v>
      </c>
      <c r="K30" s="15">
        <v>0</v>
      </c>
      <c r="L30" s="16">
        <v>0</v>
      </c>
      <c r="M30" s="14">
        <v>0</v>
      </c>
      <c r="N30" s="14">
        <v>0</v>
      </c>
      <c r="O30" s="14">
        <v>0</v>
      </c>
      <c r="P30" s="17">
        <v>0</v>
      </c>
      <c r="Q30" s="13">
        <v>0</v>
      </c>
      <c r="R30" s="14">
        <v>0</v>
      </c>
      <c r="S30" s="14">
        <v>0</v>
      </c>
      <c r="T30" s="14">
        <v>0</v>
      </c>
      <c r="U30" s="14">
        <v>0</v>
      </c>
      <c r="V30" s="14">
        <v>0</v>
      </c>
      <c r="W30" s="15">
        <v>0</v>
      </c>
      <c r="X30" s="16">
        <v>0</v>
      </c>
      <c r="Y30" s="14">
        <v>0</v>
      </c>
      <c r="Z30" s="14">
        <v>1</v>
      </c>
      <c r="AA30" s="14">
        <v>0</v>
      </c>
      <c r="AB30" s="14">
        <v>0</v>
      </c>
      <c r="AC30" s="17">
        <v>0</v>
      </c>
      <c r="AD30" s="70">
        <f t="shared" si="1"/>
        <v>1</v>
      </c>
    </row>
    <row r="31" spans="1:32" ht="14.25" customHeight="1" x14ac:dyDescent="0.3">
      <c r="A31" s="186" t="s">
        <v>76</v>
      </c>
      <c r="B31" s="73" t="s">
        <v>30</v>
      </c>
      <c r="C31" s="73" t="s">
        <v>30</v>
      </c>
      <c r="D31" s="73" t="s">
        <v>30</v>
      </c>
      <c r="E31" s="73" t="s">
        <v>30</v>
      </c>
      <c r="F31" s="73" t="s">
        <v>30</v>
      </c>
      <c r="G31" s="73" t="s">
        <v>30</v>
      </c>
      <c r="H31" s="73" t="s">
        <v>30</v>
      </c>
      <c r="I31" s="73" t="s">
        <v>30</v>
      </c>
      <c r="J31" s="73" t="s">
        <v>30</v>
      </c>
      <c r="K31" s="73" t="s">
        <v>30</v>
      </c>
      <c r="L31" s="73" t="s">
        <v>30</v>
      </c>
      <c r="M31" s="73" t="s">
        <v>30</v>
      </c>
      <c r="N31" s="73" t="s">
        <v>30</v>
      </c>
      <c r="O31" s="73" t="s">
        <v>30</v>
      </c>
      <c r="P31" s="73" t="s">
        <v>30</v>
      </c>
      <c r="Q31" s="73">
        <v>0.5</v>
      </c>
      <c r="R31" s="73">
        <v>1</v>
      </c>
      <c r="S31" s="73">
        <v>0</v>
      </c>
      <c r="T31" s="73">
        <v>0</v>
      </c>
      <c r="U31" s="73">
        <v>0</v>
      </c>
      <c r="V31" s="73">
        <v>0</v>
      </c>
      <c r="W31" s="73">
        <v>0.5</v>
      </c>
      <c r="X31" s="73">
        <v>0</v>
      </c>
      <c r="Y31" s="73">
        <v>0</v>
      </c>
      <c r="Z31" s="73">
        <v>3</v>
      </c>
      <c r="AA31" s="73">
        <v>0</v>
      </c>
      <c r="AB31" s="73">
        <v>0</v>
      </c>
      <c r="AC31" s="73">
        <v>0</v>
      </c>
      <c r="AD31" s="70">
        <f t="shared" si="1"/>
        <v>5</v>
      </c>
    </row>
    <row r="32" spans="1:32" ht="14.25" customHeight="1" x14ac:dyDescent="0.3">
      <c r="A32" s="12" t="s">
        <v>81</v>
      </c>
      <c r="B32" s="13">
        <v>1</v>
      </c>
      <c r="C32" s="14">
        <v>1</v>
      </c>
      <c r="D32" s="14">
        <v>0</v>
      </c>
      <c r="E32" s="14">
        <v>0</v>
      </c>
      <c r="F32" s="14">
        <v>1</v>
      </c>
      <c r="G32" s="14">
        <v>1</v>
      </c>
      <c r="H32" s="14">
        <v>0</v>
      </c>
      <c r="I32" s="14">
        <v>0</v>
      </c>
      <c r="J32" s="14">
        <v>1</v>
      </c>
      <c r="K32" s="15">
        <v>1</v>
      </c>
      <c r="L32" s="16">
        <v>0</v>
      </c>
      <c r="M32" s="14">
        <v>0</v>
      </c>
      <c r="N32" s="14">
        <v>0</v>
      </c>
      <c r="O32" s="14">
        <v>0</v>
      </c>
      <c r="P32" s="17">
        <v>0</v>
      </c>
      <c r="Q32" s="13">
        <v>0</v>
      </c>
      <c r="R32" s="14">
        <v>0</v>
      </c>
      <c r="S32" s="14">
        <v>0</v>
      </c>
      <c r="T32" s="14">
        <v>0</v>
      </c>
      <c r="U32" s="14">
        <v>1</v>
      </c>
      <c r="V32" s="14">
        <v>0</v>
      </c>
      <c r="W32" s="15">
        <v>0</v>
      </c>
      <c r="X32" s="16">
        <v>4</v>
      </c>
      <c r="Y32" s="14">
        <v>0</v>
      </c>
      <c r="Z32" s="14">
        <v>2</v>
      </c>
      <c r="AA32" s="14">
        <v>0</v>
      </c>
      <c r="AB32" s="14">
        <v>0</v>
      </c>
      <c r="AC32" s="17">
        <v>0</v>
      </c>
      <c r="AD32" s="70">
        <f t="shared" si="1"/>
        <v>13</v>
      </c>
    </row>
    <row r="33" spans="1:30" ht="14.25" customHeight="1" x14ac:dyDescent="0.3">
      <c r="A33" s="76"/>
      <c r="B33" s="71"/>
      <c r="C33" s="72"/>
      <c r="D33" s="72"/>
      <c r="E33" s="72"/>
      <c r="F33" s="72"/>
      <c r="G33" s="72"/>
      <c r="H33" s="72"/>
      <c r="I33" s="72"/>
      <c r="J33" s="72"/>
      <c r="K33" s="73"/>
      <c r="L33" s="74"/>
      <c r="M33" s="72"/>
      <c r="N33" s="72"/>
      <c r="O33" s="72"/>
      <c r="P33" s="75"/>
      <c r="Q33" s="71"/>
      <c r="R33" s="72"/>
      <c r="S33" s="72"/>
      <c r="T33" s="72"/>
      <c r="U33" s="72"/>
      <c r="V33" s="72"/>
      <c r="W33" s="73"/>
      <c r="X33" s="74"/>
      <c r="Y33" s="72"/>
      <c r="Z33" s="72"/>
      <c r="AA33" s="72"/>
      <c r="AB33" s="72"/>
      <c r="AC33" s="75"/>
      <c r="AD33" s="70">
        <f t="shared" si="1"/>
        <v>0</v>
      </c>
    </row>
    <row r="34" spans="1:30" ht="14.25" customHeight="1" x14ac:dyDescent="0.3">
      <c r="A34" s="76"/>
      <c r="B34" s="71"/>
      <c r="C34" s="72"/>
      <c r="D34" s="72"/>
      <c r="E34" s="72"/>
      <c r="F34" s="72"/>
      <c r="G34" s="72"/>
      <c r="H34" s="72"/>
      <c r="I34" s="72"/>
      <c r="J34" s="72"/>
      <c r="K34" s="73"/>
      <c r="L34" s="74"/>
      <c r="M34" s="72"/>
      <c r="N34" s="72"/>
      <c r="O34" s="72"/>
      <c r="P34" s="75"/>
      <c r="Q34" s="71"/>
      <c r="R34" s="72"/>
      <c r="S34" s="72"/>
      <c r="T34" s="72"/>
      <c r="U34" s="72"/>
      <c r="V34" s="72"/>
      <c r="W34" s="73"/>
      <c r="X34" s="74"/>
      <c r="Y34" s="72"/>
      <c r="Z34" s="72"/>
      <c r="AA34" s="72"/>
      <c r="AB34" s="72"/>
      <c r="AC34" s="75"/>
      <c r="AD34" s="70">
        <f t="shared" si="1"/>
        <v>0</v>
      </c>
    </row>
    <row r="35" spans="1:30" ht="14.25" customHeight="1" x14ac:dyDescent="0.3">
      <c r="A35" s="77"/>
      <c r="B35" s="40"/>
      <c r="C35" s="38"/>
      <c r="D35" s="38"/>
      <c r="E35" s="38"/>
      <c r="F35" s="38"/>
      <c r="G35" s="38"/>
      <c r="H35" s="38"/>
      <c r="I35" s="38"/>
      <c r="J35" s="38"/>
      <c r="K35" s="41"/>
      <c r="L35" s="37"/>
      <c r="M35" s="38"/>
      <c r="N35" s="38"/>
      <c r="O35" s="38"/>
      <c r="P35" s="39"/>
      <c r="Q35" s="40"/>
      <c r="R35" s="38"/>
      <c r="S35" s="38"/>
      <c r="T35" s="38"/>
      <c r="U35" s="38"/>
      <c r="V35" s="38"/>
      <c r="W35" s="41"/>
      <c r="X35" s="37"/>
      <c r="Y35" s="38"/>
      <c r="Z35" s="38"/>
      <c r="AA35" s="38"/>
      <c r="AB35" s="38"/>
      <c r="AC35" s="39"/>
      <c r="AD35" s="78">
        <f t="shared" si="1"/>
        <v>0</v>
      </c>
    </row>
    <row r="36" spans="1:30" ht="14.25" customHeight="1" x14ac:dyDescent="0.3"/>
    <row r="37" spans="1:30" ht="14.25" customHeight="1" x14ac:dyDescent="0.3"/>
    <row r="38" spans="1:30" ht="14.25" customHeight="1" x14ac:dyDescent="0.3"/>
    <row r="39" spans="1:30" ht="14.25" customHeight="1" x14ac:dyDescent="0.3"/>
    <row r="40" spans="1:30" ht="14.25" customHeight="1" x14ac:dyDescent="0.3">
      <c r="A40" s="233"/>
      <c r="B40" s="234"/>
      <c r="C40" s="185"/>
      <c r="D40" s="185"/>
    </row>
    <row r="41" spans="1:30" ht="14.25" customHeight="1" x14ac:dyDescent="0.3">
      <c r="A41" s="235"/>
      <c r="B41" s="233"/>
      <c r="G41" s="216"/>
      <c r="H41" s="216"/>
      <c r="I41" s="216"/>
      <c r="J41" s="216"/>
      <c r="K41" s="216"/>
      <c r="L41" s="216"/>
      <c r="M41" s="216"/>
      <c r="N41" s="216"/>
      <c r="O41" s="216"/>
    </row>
    <row r="42" spans="1:30" ht="14.25" customHeight="1" x14ac:dyDescent="0.3">
      <c r="A42" s="235"/>
      <c r="B42" s="233"/>
      <c r="G42" s="216"/>
      <c r="H42" s="216"/>
      <c r="I42" s="216"/>
      <c r="J42" s="216"/>
      <c r="K42" s="216"/>
      <c r="L42" s="216"/>
      <c r="M42" s="216"/>
      <c r="N42" s="216"/>
      <c r="O42" s="216"/>
    </row>
    <row r="43" spans="1:30" ht="14.25" customHeight="1" x14ac:dyDescent="0.3">
      <c r="A43" s="235"/>
      <c r="B43" s="233"/>
      <c r="G43" s="216"/>
      <c r="H43" s="216"/>
      <c r="I43" s="216"/>
      <c r="J43" s="216"/>
      <c r="K43" s="216"/>
      <c r="L43" s="216"/>
      <c r="M43" s="216"/>
      <c r="N43" s="216"/>
      <c r="O43" s="216"/>
    </row>
    <row r="44" spans="1:30" ht="14.25" customHeight="1" x14ac:dyDescent="0.3">
      <c r="A44" s="235"/>
      <c r="B44" s="233"/>
      <c r="G44" s="216"/>
      <c r="H44" s="216"/>
      <c r="I44" s="216"/>
      <c r="J44" s="216"/>
      <c r="K44" s="216"/>
      <c r="L44" s="216"/>
      <c r="M44" s="216"/>
      <c r="N44" s="216"/>
      <c r="O44" s="216"/>
    </row>
    <row r="45" spans="1:30" ht="14.25" customHeight="1" x14ac:dyDescent="0.3">
      <c r="A45" s="235"/>
      <c r="B45" s="233"/>
      <c r="G45" s="218"/>
      <c r="H45" s="218"/>
      <c r="I45" s="218"/>
      <c r="J45" s="218"/>
      <c r="K45" s="218"/>
      <c r="L45" s="218"/>
      <c r="M45" s="218"/>
      <c r="N45" s="218"/>
      <c r="O45" s="218"/>
    </row>
    <row r="46" spans="1:30" ht="14.25" customHeight="1" x14ac:dyDescent="0.3">
      <c r="A46" s="236"/>
      <c r="B46" s="233"/>
      <c r="G46" s="216"/>
      <c r="H46" s="216"/>
      <c r="I46" s="216"/>
      <c r="J46" s="216"/>
      <c r="K46" s="216"/>
      <c r="L46" s="216"/>
      <c r="M46" s="216"/>
      <c r="N46" s="216"/>
      <c r="O46" s="216"/>
    </row>
    <row r="47" spans="1:30" ht="14.25" customHeight="1" x14ac:dyDescent="0.3">
      <c r="A47" s="236"/>
      <c r="B47" s="233"/>
      <c r="G47" s="217"/>
      <c r="H47" s="217"/>
      <c r="I47" s="217"/>
      <c r="J47" s="217"/>
      <c r="K47" s="217"/>
      <c r="L47" s="217"/>
      <c r="M47" s="217"/>
      <c r="N47" s="217"/>
      <c r="O47" s="217"/>
    </row>
    <row r="48" spans="1:30" ht="14.25" customHeight="1" x14ac:dyDescent="0.3">
      <c r="A48" s="236"/>
      <c r="B48" s="233"/>
    </row>
    <row r="49" spans="1:2" ht="14.25" customHeight="1" x14ac:dyDescent="0.3">
      <c r="A49" s="235"/>
      <c r="B49" s="233"/>
    </row>
    <row r="50" spans="1:2" ht="14.25" customHeight="1" x14ac:dyDescent="0.3">
      <c r="A50" s="233"/>
      <c r="B50" s="233"/>
    </row>
    <row r="51" spans="1:2" ht="14.25" customHeight="1" x14ac:dyDescent="0.3">
      <c r="A51" s="233"/>
      <c r="B51" s="233"/>
    </row>
    <row r="52" spans="1:2" ht="14.25" customHeight="1" x14ac:dyDescent="0.3"/>
    <row r="53" spans="1:2" ht="14.25" customHeight="1" x14ac:dyDescent="0.3"/>
    <row r="54" spans="1:2" ht="14.25" customHeight="1" x14ac:dyDescent="0.3"/>
    <row r="55" spans="1:2" ht="14.25" customHeight="1" x14ac:dyDescent="0.3"/>
    <row r="56" spans="1:2" ht="14.25" customHeight="1" x14ac:dyDescent="0.3"/>
    <row r="57" spans="1:2" ht="14.25" customHeight="1" x14ac:dyDescent="0.3"/>
    <row r="58" spans="1:2" ht="14.25" customHeight="1" x14ac:dyDescent="0.3"/>
    <row r="59" spans="1:2" ht="14.25" customHeight="1" x14ac:dyDescent="0.3"/>
    <row r="60" spans="1:2" ht="14.25" customHeight="1" x14ac:dyDescent="0.3"/>
    <row r="61" spans="1:2" ht="14.25" customHeight="1" x14ac:dyDescent="0.3"/>
    <row r="62" spans="1:2" ht="14.25" customHeight="1" x14ac:dyDescent="0.3"/>
    <row r="63" spans="1:2" ht="14.25" customHeight="1" x14ac:dyDescent="0.3"/>
    <row r="64" spans="1:2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</sheetData>
  <sortState ref="A41:A49">
    <sortCondition ref="A41"/>
  </sortState>
  <mergeCells count="29">
    <mergeCell ref="G46:O46"/>
    <mergeCell ref="G47:O47"/>
    <mergeCell ref="G41:O41"/>
    <mergeCell ref="G42:O42"/>
    <mergeCell ref="G43:O43"/>
    <mergeCell ref="G44:O44"/>
    <mergeCell ref="G45:O45"/>
    <mergeCell ref="A21:A22"/>
    <mergeCell ref="B21:K21"/>
    <mergeCell ref="L21:P21"/>
    <mergeCell ref="B22:K22"/>
    <mergeCell ref="L22:P22"/>
    <mergeCell ref="AA4:AA5"/>
    <mergeCell ref="X21:AC21"/>
    <mergeCell ref="AD21:AD22"/>
    <mergeCell ref="X22:AC22"/>
    <mergeCell ref="V4:Z4"/>
    <mergeCell ref="B19:K19"/>
    <mergeCell ref="N5:U5"/>
    <mergeCell ref="V5:Z5"/>
    <mergeCell ref="Q21:W21"/>
    <mergeCell ref="Q22:W22"/>
    <mergeCell ref="B2:K2"/>
    <mergeCell ref="A4:A5"/>
    <mergeCell ref="B4:F4"/>
    <mergeCell ref="G4:M4"/>
    <mergeCell ref="N4:U4"/>
    <mergeCell ref="B5:F5"/>
    <mergeCell ref="G5:M5"/>
  </mergeCells>
  <pageMargins left="0.7" right="0.7" top="0.75" bottom="0.75" header="0" footer="0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981"/>
  <sheetViews>
    <sheetView topLeftCell="A13" zoomScale="66" zoomScaleNormal="66" workbookViewId="0">
      <selection activeCell="O36" sqref="O36"/>
    </sheetView>
  </sheetViews>
  <sheetFormatPr defaultColWidth="12.6640625" defaultRowHeight="15" customHeight="1" x14ac:dyDescent="0.3"/>
  <cols>
    <col min="1" max="1" width="12.25" customWidth="1"/>
    <col min="2" max="25" width="7.6640625" customWidth="1"/>
  </cols>
  <sheetData>
    <row r="1" spans="1:25" ht="14.25" customHeight="1" x14ac:dyDescent="0.3">
      <c r="A1" s="4" t="s">
        <v>49</v>
      </c>
      <c r="B1" s="1">
        <v>9</v>
      </c>
      <c r="C1" s="44"/>
      <c r="D1" s="44"/>
      <c r="E1" s="44"/>
      <c r="F1" s="44"/>
      <c r="G1" s="79">
        <v>44219</v>
      </c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</row>
    <row r="2" spans="1:25" ht="14.25" customHeight="1" x14ac:dyDescent="0.3">
      <c r="A2" s="4" t="s">
        <v>2</v>
      </c>
      <c r="B2" s="44"/>
      <c r="C2" s="209" t="s">
        <v>98</v>
      </c>
      <c r="D2" s="196"/>
      <c r="E2" s="196"/>
      <c r="F2" s="196"/>
      <c r="G2" s="196"/>
      <c r="H2" s="196"/>
      <c r="I2" s="196"/>
      <c r="J2" s="196"/>
      <c r="K2" s="44"/>
      <c r="L2" s="44"/>
      <c r="M2" s="44"/>
      <c r="N2" s="1"/>
      <c r="O2" s="44"/>
      <c r="P2" s="44"/>
      <c r="Q2" s="44"/>
      <c r="R2" s="1"/>
      <c r="S2" s="44"/>
      <c r="T2" s="44"/>
      <c r="U2" s="44"/>
      <c r="V2" s="44"/>
      <c r="W2" s="44"/>
      <c r="X2" s="44"/>
      <c r="Y2" s="44"/>
    </row>
    <row r="3" spans="1:25" ht="14.25" customHeight="1" x14ac:dyDescent="0.3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</row>
    <row r="4" spans="1:25" ht="14.25" customHeight="1" x14ac:dyDescent="0.3">
      <c r="A4" s="201" t="s">
        <v>4</v>
      </c>
      <c r="B4" s="192" t="s">
        <v>5</v>
      </c>
      <c r="C4" s="193"/>
      <c r="D4" s="193"/>
      <c r="E4" s="193"/>
      <c r="F4" s="193"/>
      <c r="G4" s="194"/>
      <c r="H4" s="192" t="s">
        <v>6</v>
      </c>
      <c r="I4" s="193"/>
      <c r="J4" s="193"/>
      <c r="K4" s="193"/>
      <c r="L4" s="194"/>
      <c r="M4" s="204" t="s">
        <v>7</v>
      </c>
      <c r="N4" s="193"/>
      <c r="O4" s="193"/>
      <c r="P4" s="193"/>
      <c r="Q4" s="194"/>
      <c r="R4" s="192" t="s">
        <v>8</v>
      </c>
      <c r="S4" s="193"/>
      <c r="T4" s="193"/>
      <c r="U4" s="193"/>
      <c r="V4" s="193"/>
      <c r="W4" s="194"/>
      <c r="X4" s="207" t="s">
        <v>9</v>
      </c>
      <c r="Y4" s="80"/>
    </row>
    <row r="5" spans="1:25" ht="14.25" customHeight="1" x14ac:dyDescent="0.3">
      <c r="A5" s="191"/>
      <c r="B5" s="198" t="s">
        <v>10</v>
      </c>
      <c r="C5" s="199"/>
      <c r="D5" s="199"/>
      <c r="E5" s="199"/>
      <c r="F5" s="199"/>
      <c r="G5" s="200"/>
      <c r="H5" s="198" t="s">
        <v>10</v>
      </c>
      <c r="I5" s="199"/>
      <c r="J5" s="199"/>
      <c r="K5" s="199"/>
      <c r="L5" s="200"/>
      <c r="M5" s="203" t="s">
        <v>10</v>
      </c>
      <c r="N5" s="199"/>
      <c r="O5" s="199"/>
      <c r="P5" s="199"/>
      <c r="Q5" s="200"/>
      <c r="R5" s="198" t="s">
        <v>10</v>
      </c>
      <c r="S5" s="199"/>
      <c r="T5" s="199"/>
      <c r="U5" s="199"/>
      <c r="V5" s="199"/>
      <c r="W5" s="200"/>
      <c r="X5" s="202"/>
      <c r="Y5" s="80"/>
    </row>
    <row r="6" spans="1:25" ht="31.5" customHeight="1" x14ac:dyDescent="0.3">
      <c r="A6" s="5"/>
      <c r="B6" s="46" t="s">
        <v>57</v>
      </c>
      <c r="C6" s="47" t="s">
        <v>99</v>
      </c>
      <c r="D6" s="47" t="s">
        <v>59</v>
      </c>
      <c r="E6" s="47" t="s">
        <v>85</v>
      </c>
      <c r="F6" s="47" t="s">
        <v>90</v>
      </c>
      <c r="G6" s="48" t="s">
        <v>62</v>
      </c>
      <c r="H6" s="49" t="s">
        <v>57</v>
      </c>
      <c r="I6" s="47" t="s">
        <v>99</v>
      </c>
      <c r="J6" s="47" t="s">
        <v>100</v>
      </c>
      <c r="K6" s="47" t="s">
        <v>85</v>
      </c>
      <c r="L6" s="50" t="s">
        <v>90</v>
      </c>
      <c r="M6" s="46" t="s">
        <v>64</v>
      </c>
      <c r="N6" s="47" t="s">
        <v>99</v>
      </c>
      <c r="O6" s="47" t="s">
        <v>59</v>
      </c>
      <c r="P6" s="47" t="s">
        <v>101</v>
      </c>
      <c r="Q6" s="48" t="s">
        <v>102</v>
      </c>
      <c r="R6" s="49" t="s">
        <v>103</v>
      </c>
      <c r="S6" s="47" t="s">
        <v>89</v>
      </c>
      <c r="T6" s="47" t="s">
        <v>104</v>
      </c>
      <c r="U6" s="47" t="s">
        <v>105</v>
      </c>
      <c r="V6" s="47" t="s">
        <v>106</v>
      </c>
      <c r="W6" s="50" t="s">
        <v>107</v>
      </c>
      <c r="X6" s="34" t="s">
        <v>26</v>
      </c>
      <c r="Y6" s="81"/>
    </row>
    <row r="7" spans="1:25" ht="14.25" customHeight="1" x14ac:dyDescent="0.3">
      <c r="A7" s="12" t="s">
        <v>108</v>
      </c>
      <c r="B7" s="16">
        <v>0</v>
      </c>
      <c r="C7" s="14">
        <v>0</v>
      </c>
      <c r="D7" s="14">
        <v>0</v>
      </c>
      <c r="E7" s="14">
        <v>0</v>
      </c>
      <c r="F7" s="14">
        <v>0</v>
      </c>
      <c r="G7" s="15">
        <v>0</v>
      </c>
      <c r="H7" s="16">
        <v>2</v>
      </c>
      <c r="I7" s="14">
        <v>0</v>
      </c>
      <c r="J7" s="14">
        <v>0</v>
      </c>
      <c r="K7" s="14">
        <v>0</v>
      </c>
      <c r="L7" s="17">
        <v>0</v>
      </c>
      <c r="M7" s="13">
        <v>0</v>
      </c>
      <c r="N7" s="14">
        <v>0</v>
      </c>
      <c r="O7" s="14">
        <v>0</v>
      </c>
      <c r="P7" s="14">
        <v>1</v>
      </c>
      <c r="Q7" s="15">
        <v>1</v>
      </c>
      <c r="R7" s="16">
        <v>0</v>
      </c>
      <c r="S7" s="14">
        <v>2.5</v>
      </c>
      <c r="T7" s="14">
        <v>0</v>
      </c>
      <c r="U7" s="14">
        <v>0</v>
      </c>
      <c r="V7" s="14">
        <v>0</v>
      </c>
      <c r="W7" s="17">
        <v>0</v>
      </c>
      <c r="X7" s="34">
        <v>7</v>
      </c>
      <c r="Y7" s="81"/>
    </row>
    <row r="8" spans="1:25" ht="14.25" customHeight="1" x14ac:dyDescent="0.3">
      <c r="A8" s="12" t="s">
        <v>109</v>
      </c>
      <c r="B8" s="16">
        <v>0</v>
      </c>
      <c r="C8" s="14">
        <v>0</v>
      </c>
      <c r="D8" s="14">
        <v>0</v>
      </c>
      <c r="E8" s="14">
        <v>0</v>
      </c>
      <c r="F8" s="14">
        <v>0</v>
      </c>
      <c r="G8" s="15">
        <v>0</v>
      </c>
      <c r="H8" s="16">
        <v>1</v>
      </c>
      <c r="I8" s="14">
        <v>0</v>
      </c>
      <c r="J8" s="14">
        <v>0</v>
      </c>
      <c r="K8" s="14">
        <v>0</v>
      </c>
      <c r="L8" s="17">
        <v>0</v>
      </c>
      <c r="M8" s="13">
        <v>0</v>
      </c>
      <c r="N8" s="14">
        <v>0</v>
      </c>
      <c r="O8" s="14">
        <v>0</v>
      </c>
      <c r="P8" s="14">
        <v>0</v>
      </c>
      <c r="Q8" s="15">
        <v>0</v>
      </c>
      <c r="R8" s="16">
        <v>0</v>
      </c>
      <c r="S8" s="14">
        <v>2.5</v>
      </c>
      <c r="T8" s="14">
        <v>0</v>
      </c>
      <c r="U8" s="14">
        <v>0</v>
      </c>
      <c r="V8" s="14">
        <v>0</v>
      </c>
      <c r="W8" s="17">
        <v>0</v>
      </c>
      <c r="X8" s="34">
        <v>4</v>
      </c>
      <c r="Y8" s="81"/>
    </row>
    <row r="9" spans="1:25" ht="14.25" customHeight="1" x14ac:dyDescent="0.3">
      <c r="A9" s="12" t="s">
        <v>110</v>
      </c>
      <c r="B9" s="16">
        <v>0</v>
      </c>
      <c r="C9" s="14">
        <v>0</v>
      </c>
      <c r="D9" s="14">
        <v>0</v>
      </c>
      <c r="E9" s="14">
        <v>0</v>
      </c>
      <c r="F9" s="14">
        <v>0</v>
      </c>
      <c r="G9" s="15">
        <v>0</v>
      </c>
      <c r="H9" s="16">
        <v>0</v>
      </c>
      <c r="I9" s="14">
        <v>0</v>
      </c>
      <c r="J9" s="14">
        <v>0</v>
      </c>
      <c r="K9" s="14">
        <v>0</v>
      </c>
      <c r="L9" s="17">
        <v>0</v>
      </c>
      <c r="M9" s="13">
        <v>0</v>
      </c>
      <c r="N9" s="14">
        <v>0</v>
      </c>
      <c r="O9" s="14">
        <v>0</v>
      </c>
      <c r="P9" s="14">
        <v>0</v>
      </c>
      <c r="Q9" s="15">
        <v>0</v>
      </c>
      <c r="R9" s="16">
        <v>0</v>
      </c>
      <c r="S9" s="14">
        <v>2</v>
      </c>
      <c r="T9" s="14">
        <v>0</v>
      </c>
      <c r="U9" s="14">
        <v>0</v>
      </c>
      <c r="V9" s="14">
        <v>0</v>
      </c>
      <c r="W9" s="17">
        <v>0</v>
      </c>
      <c r="X9" s="34">
        <f t="shared" ref="X9:X12" si="0">SUM(B9:W9)</f>
        <v>2</v>
      </c>
      <c r="Y9" s="81"/>
    </row>
    <row r="10" spans="1:25" ht="14.25" customHeight="1" x14ac:dyDescent="0.3">
      <c r="A10" s="12" t="s">
        <v>111</v>
      </c>
      <c r="B10" s="16">
        <v>0</v>
      </c>
      <c r="C10" s="14">
        <v>0</v>
      </c>
      <c r="D10" s="14">
        <v>0</v>
      </c>
      <c r="E10" s="14">
        <v>0</v>
      </c>
      <c r="F10" s="14">
        <v>0</v>
      </c>
      <c r="G10" s="15">
        <v>0</v>
      </c>
      <c r="H10" s="16">
        <v>0</v>
      </c>
      <c r="I10" s="14">
        <v>0</v>
      </c>
      <c r="J10" s="14">
        <v>0</v>
      </c>
      <c r="K10" s="14">
        <v>0</v>
      </c>
      <c r="L10" s="17">
        <v>0</v>
      </c>
      <c r="M10" s="13">
        <v>0</v>
      </c>
      <c r="N10" s="14">
        <v>0</v>
      </c>
      <c r="O10" s="14">
        <v>0</v>
      </c>
      <c r="P10" s="14">
        <v>0</v>
      </c>
      <c r="Q10" s="15">
        <v>0</v>
      </c>
      <c r="R10" s="16">
        <v>0</v>
      </c>
      <c r="S10" s="14">
        <v>3</v>
      </c>
      <c r="T10" s="14">
        <v>0</v>
      </c>
      <c r="U10" s="14">
        <v>0</v>
      </c>
      <c r="V10" s="14">
        <v>0</v>
      </c>
      <c r="W10" s="17">
        <v>0</v>
      </c>
      <c r="X10" s="34">
        <f t="shared" si="0"/>
        <v>3</v>
      </c>
      <c r="Y10" s="81"/>
    </row>
    <row r="11" spans="1:25" ht="14.25" customHeight="1" x14ac:dyDescent="0.3">
      <c r="A11" s="12" t="s">
        <v>112</v>
      </c>
      <c r="B11" s="16">
        <v>0</v>
      </c>
      <c r="C11" s="14">
        <v>0</v>
      </c>
      <c r="D11" s="14">
        <v>0</v>
      </c>
      <c r="E11" s="14">
        <v>0</v>
      </c>
      <c r="F11" s="14">
        <v>0</v>
      </c>
      <c r="G11" s="15">
        <v>0</v>
      </c>
      <c r="H11" s="16">
        <v>1</v>
      </c>
      <c r="I11" s="14">
        <v>0</v>
      </c>
      <c r="J11" s="14">
        <v>0</v>
      </c>
      <c r="K11" s="14">
        <v>0</v>
      </c>
      <c r="L11" s="17">
        <v>0</v>
      </c>
      <c r="M11" s="13">
        <v>0</v>
      </c>
      <c r="N11" s="14">
        <v>1</v>
      </c>
      <c r="O11" s="14">
        <v>0</v>
      </c>
      <c r="P11" s="14">
        <v>1</v>
      </c>
      <c r="Q11" s="15">
        <v>1</v>
      </c>
      <c r="R11" s="16">
        <v>0</v>
      </c>
      <c r="S11" s="14">
        <v>2.5</v>
      </c>
      <c r="T11" s="14">
        <v>0</v>
      </c>
      <c r="U11" s="14">
        <v>0</v>
      </c>
      <c r="V11" s="14">
        <v>0</v>
      </c>
      <c r="W11" s="17">
        <v>0</v>
      </c>
      <c r="X11" s="34">
        <v>7</v>
      </c>
      <c r="Y11" s="81"/>
    </row>
    <row r="12" spans="1:25" ht="14.25" customHeight="1" x14ac:dyDescent="0.3">
      <c r="A12" s="82" t="s">
        <v>113</v>
      </c>
      <c r="B12" s="83">
        <v>0</v>
      </c>
      <c r="C12" s="25">
        <v>0</v>
      </c>
      <c r="D12" s="25">
        <v>0</v>
      </c>
      <c r="E12" s="25">
        <v>0</v>
      </c>
      <c r="F12" s="25">
        <v>0</v>
      </c>
      <c r="G12" s="26">
        <v>0</v>
      </c>
      <c r="H12" s="83">
        <v>0</v>
      </c>
      <c r="I12" s="25">
        <v>0</v>
      </c>
      <c r="J12" s="25">
        <v>0</v>
      </c>
      <c r="K12" s="25">
        <v>0</v>
      </c>
      <c r="L12" s="29">
        <v>0</v>
      </c>
      <c r="M12" s="24">
        <v>0</v>
      </c>
      <c r="N12" s="25">
        <v>0</v>
      </c>
      <c r="O12" s="25">
        <v>0</v>
      </c>
      <c r="P12" s="25">
        <v>0</v>
      </c>
      <c r="Q12" s="26">
        <v>0</v>
      </c>
      <c r="R12" s="83">
        <v>0</v>
      </c>
      <c r="S12" s="25">
        <v>2</v>
      </c>
      <c r="T12" s="25">
        <v>0</v>
      </c>
      <c r="U12" s="25">
        <v>0</v>
      </c>
      <c r="V12" s="25">
        <v>0</v>
      </c>
      <c r="W12" s="29">
        <v>0</v>
      </c>
      <c r="X12" s="84">
        <f t="shared" si="0"/>
        <v>2</v>
      </c>
      <c r="Y12" s="81"/>
    </row>
    <row r="13" spans="1:25" ht="14.25" customHeight="1" x14ac:dyDescent="0.3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</row>
    <row r="14" spans="1:25" ht="14.25" customHeight="1" x14ac:dyDescent="0.3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</row>
    <row r="15" spans="1:25" ht="14.25" customHeight="1" x14ac:dyDescent="0.3">
      <c r="A15" s="4" t="s">
        <v>49</v>
      </c>
      <c r="B15" s="85">
        <v>9</v>
      </c>
      <c r="C15" s="3"/>
      <c r="D15" s="3"/>
      <c r="E15" s="3"/>
      <c r="F15" s="3"/>
      <c r="G15" s="86">
        <v>44221</v>
      </c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</row>
    <row r="16" spans="1:25" ht="14.25" customHeight="1" x14ac:dyDescent="0.3">
      <c r="A16" s="4" t="s">
        <v>2</v>
      </c>
      <c r="B16" s="3"/>
      <c r="C16" s="209" t="s">
        <v>98</v>
      </c>
      <c r="D16" s="196"/>
      <c r="E16" s="196"/>
      <c r="F16" s="196"/>
      <c r="G16" s="196"/>
      <c r="H16" s="196"/>
      <c r="I16" s="196"/>
      <c r="J16" s="196"/>
      <c r="L16" s="3"/>
      <c r="M16" s="3"/>
      <c r="N16" s="2"/>
      <c r="O16" s="3"/>
      <c r="P16" s="3"/>
      <c r="Q16" s="3"/>
      <c r="R16" s="2"/>
      <c r="S16" s="3"/>
      <c r="T16" s="3"/>
      <c r="U16" s="3"/>
      <c r="V16" s="3"/>
      <c r="W16" s="3"/>
      <c r="X16" s="3"/>
      <c r="Y16" s="3"/>
    </row>
    <row r="17" spans="1:25" ht="14.25" customHeight="1" x14ac:dyDescent="0.3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</row>
    <row r="18" spans="1:25" ht="14.25" customHeight="1" x14ac:dyDescent="0.3">
      <c r="A18" s="219" t="s">
        <v>4</v>
      </c>
      <c r="B18" s="204" t="s">
        <v>5</v>
      </c>
      <c r="C18" s="193"/>
      <c r="D18" s="193"/>
      <c r="E18" s="193"/>
      <c r="F18" s="193"/>
      <c r="G18" s="205"/>
      <c r="H18" s="192" t="s">
        <v>6</v>
      </c>
      <c r="I18" s="193"/>
      <c r="J18" s="193"/>
      <c r="K18" s="193"/>
      <c r="L18" s="193"/>
      <c r="M18" s="194"/>
      <c r="N18" s="204" t="s">
        <v>7</v>
      </c>
      <c r="O18" s="193"/>
      <c r="P18" s="193"/>
      <c r="Q18" s="205"/>
      <c r="R18" s="192" t="s">
        <v>8</v>
      </c>
      <c r="S18" s="193"/>
      <c r="T18" s="193"/>
      <c r="U18" s="193"/>
      <c r="V18" s="194"/>
      <c r="W18" s="215" t="s">
        <v>9</v>
      </c>
      <c r="Y18" s="87"/>
    </row>
    <row r="19" spans="1:25" ht="14.25" customHeight="1" x14ac:dyDescent="0.3">
      <c r="A19" s="202"/>
      <c r="B19" s="203" t="s">
        <v>10</v>
      </c>
      <c r="C19" s="199"/>
      <c r="D19" s="199"/>
      <c r="E19" s="199"/>
      <c r="F19" s="199"/>
      <c r="G19" s="206"/>
      <c r="H19" s="198" t="s">
        <v>10</v>
      </c>
      <c r="I19" s="199"/>
      <c r="J19" s="199"/>
      <c r="K19" s="199"/>
      <c r="L19" s="199"/>
      <c r="M19" s="200"/>
      <c r="N19" s="203" t="s">
        <v>10</v>
      </c>
      <c r="O19" s="199"/>
      <c r="P19" s="199"/>
      <c r="Q19" s="206"/>
      <c r="R19" s="198" t="s">
        <v>10</v>
      </c>
      <c r="S19" s="199"/>
      <c r="T19" s="199"/>
      <c r="U19" s="199"/>
      <c r="V19" s="200"/>
      <c r="W19" s="211"/>
      <c r="Y19" s="87"/>
    </row>
    <row r="20" spans="1:25" ht="30.75" customHeight="1" x14ac:dyDescent="0.3">
      <c r="A20" s="5"/>
      <c r="B20" s="46" t="s">
        <v>57</v>
      </c>
      <c r="C20" s="47" t="s">
        <v>20</v>
      </c>
      <c r="D20" s="47" t="s">
        <v>114</v>
      </c>
      <c r="E20" s="47" t="s">
        <v>22</v>
      </c>
      <c r="F20" s="47" t="s">
        <v>90</v>
      </c>
      <c r="G20" s="48" t="s">
        <v>62</v>
      </c>
      <c r="H20" s="49" t="s">
        <v>57</v>
      </c>
      <c r="I20" s="47" t="s">
        <v>12</v>
      </c>
      <c r="J20" s="47" t="s">
        <v>115</v>
      </c>
      <c r="K20" s="47" t="s">
        <v>14</v>
      </c>
      <c r="L20" s="47" t="s">
        <v>43</v>
      </c>
      <c r="M20" s="50" t="s">
        <v>62</v>
      </c>
      <c r="N20" s="46" t="s">
        <v>116</v>
      </c>
      <c r="O20" s="47" t="s">
        <v>41</v>
      </c>
      <c r="P20" s="47" t="s">
        <v>115</v>
      </c>
      <c r="Q20" s="48" t="s">
        <v>14</v>
      </c>
      <c r="R20" s="49" t="s">
        <v>117</v>
      </c>
      <c r="S20" s="47" t="s">
        <v>12</v>
      </c>
      <c r="T20" s="47" t="s">
        <v>118</v>
      </c>
      <c r="U20" s="47" t="s">
        <v>22</v>
      </c>
      <c r="V20" s="50" t="s">
        <v>91</v>
      </c>
      <c r="W20" s="69" t="s">
        <v>26</v>
      </c>
    </row>
    <row r="21" spans="1:25" ht="14.25" customHeight="1" x14ac:dyDescent="0.3">
      <c r="A21" s="12" t="s">
        <v>112</v>
      </c>
      <c r="B21" s="13">
        <v>0</v>
      </c>
      <c r="C21" s="14">
        <v>1</v>
      </c>
      <c r="D21" s="14">
        <v>0</v>
      </c>
      <c r="E21" s="14">
        <v>0</v>
      </c>
      <c r="F21" s="14">
        <v>0</v>
      </c>
      <c r="G21" s="15">
        <v>0</v>
      </c>
      <c r="H21" s="16">
        <v>0</v>
      </c>
      <c r="I21" s="14">
        <v>0</v>
      </c>
      <c r="J21" s="14">
        <v>0</v>
      </c>
      <c r="K21" s="14">
        <v>0</v>
      </c>
      <c r="L21" s="14">
        <v>0</v>
      </c>
      <c r="M21" s="17">
        <v>0</v>
      </c>
      <c r="N21" s="13">
        <v>2</v>
      </c>
      <c r="O21" s="14">
        <v>3</v>
      </c>
      <c r="P21" s="14">
        <v>1</v>
      </c>
      <c r="Q21" s="15">
        <v>0</v>
      </c>
      <c r="R21" s="16">
        <v>1</v>
      </c>
      <c r="S21" s="14">
        <v>0</v>
      </c>
      <c r="T21" s="14">
        <v>0</v>
      </c>
      <c r="U21" s="14">
        <v>0</v>
      </c>
      <c r="V21" s="17">
        <v>0</v>
      </c>
      <c r="W21" s="18">
        <f t="shared" ref="W21:W23" si="1">SUM(B21:V21)</f>
        <v>8</v>
      </c>
    </row>
    <row r="22" spans="1:25" ht="14.25" customHeight="1" x14ac:dyDescent="0.3">
      <c r="A22" s="12" t="s">
        <v>111</v>
      </c>
      <c r="B22" s="13">
        <v>0</v>
      </c>
      <c r="C22" s="14">
        <v>0</v>
      </c>
      <c r="D22" s="14">
        <v>0</v>
      </c>
      <c r="E22" s="14">
        <v>0</v>
      </c>
      <c r="F22" s="14">
        <v>0</v>
      </c>
      <c r="G22" s="15">
        <v>0</v>
      </c>
      <c r="H22" s="16">
        <v>0</v>
      </c>
      <c r="I22" s="14">
        <v>0</v>
      </c>
      <c r="J22" s="14">
        <v>0</v>
      </c>
      <c r="K22" s="14">
        <v>0</v>
      </c>
      <c r="L22" s="14">
        <v>0</v>
      </c>
      <c r="M22" s="17">
        <v>0</v>
      </c>
      <c r="N22" s="13">
        <v>2</v>
      </c>
      <c r="O22" s="14">
        <v>0</v>
      </c>
      <c r="P22" s="14">
        <v>1</v>
      </c>
      <c r="Q22" s="15">
        <v>2</v>
      </c>
      <c r="R22" s="16">
        <v>5</v>
      </c>
      <c r="S22" s="14">
        <v>1</v>
      </c>
      <c r="T22" s="14">
        <v>0</v>
      </c>
      <c r="U22" s="14">
        <v>1</v>
      </c>
      <c r="V22" s="17">
        <v>0</v>
      </c>
      <c r="W22" s="18">
        <f t="shared" si="1"/>
        <v>12</v>
      </c>
    </row>
    <row r="23" spans="1:25" ht="14.25" customHeight="1" x14ac:dyDescent="0.3">
      <c r="A23" s="12" t="s">
        <v>110</v>
      </c>
      <c r="B23" s="13">
        <v>0</v>
      </c>
      <c r="C23" s="14">
        <v>0</v>
      </c>
      <c r="D23" s="14">
        <v>0</v>
      </c>
      <c r="E23" s="14">
        <v>0</v>
      </c>
      <c r="F23" s="14">
        <v>0</v>
      </c>
      <c r="G23" s="15">
        <v>0</v>
      </c>
      <c r="H23" s="16" t="s">
        <v>30</v>
      </c>
      <c r="I23" s="14" t="s">
        <v>30</v>
      </c>
      <c r="J23" s="14" t="s">
        <v>30</v>
      </c>
      <c r="K23" s="14" t="s">
        <v>30</v>
      </c>
      <c r="L23" s="14" t="s">
        <v>30</v>
      </c>
      <c r="M23" s="17" t="s">
        <v>30</v>
      </c>
      <c r="N23" s="13">
        <v>0</v>
      </c>
      <c r="O23" s="14">
        <v>0</v>
      </c>
      <c r="P23" s="14">
        <v>0</v>
      </c>
      <c r="Q23" s="15">
        <v>0</v>
      </c>
      <c r="R23" s="16">
        <v>5</v>
      </c>
      <c r="S23" s="14">
        <v>0</v>
      </c>
      <c r="T23" s="14">
        <v>0</v>
      </c>
      <c r="U23" s="14">
        <v>0</v>
      </c>
      <c r="V23" s="17">
        <v>0</v>
      </c>
      <c r="W23" s="18">
        <f t="shared" si="1"/>
        <v>5</v>
      </c>
    </row>
    <row r="24" spans="1:25" ht="14.25" customHeight="1" x14ac:dyDescent="0.3">
      <c r="A24" s="12" t="s">
        <v>108</v>
      </c>
      <c r="B24" s="13">
        <v>0</v>
      </c>
      <c r="C24" s="14">
        <v>0.5</v>
      </c>
      <c r="D24" s="14">
        <v>0</v>
      </c>
      <c r="E24" s="14">
        <v>0</v>
      </c>
      <c r="F24" s="14">
        <v>0</v>
      </c>
      <c r="G24" s="15">
        <v>0</v>
      </c>
      <c r="H24" s="16">
        <v>0</v>
      </c>
      <c r="I24" s="14">
        <v>0</v>
      </c>
      <c r="J24" s="14">
        <v>0</v>
      </c>
      <c r="K24" s="14">
        <v>0</v>
      </c>
      <c r="L24" s="14">
        <v>0</v>
      </c>
      <c r="M24" s="17">
        <v>0</v>
      </c>
      <c r="N24" s="13">
        <v>0</v>
      </c>
      <c r="O24" s="14">
        <v>1</v>
      </c>
      <c r="P24" s="14">
        <v>0</v>
      </c>
      <c r="Q24" s="15">
        <v>0</v>
      </c>
      <c r="R24" s="16">
        <v>6</v>
      </c>
      <c r="S24" s="14">
        <v>1</v>
      </c>
      <c r="T24" s="14">
        <v>0</v>
      </c>
      <c r="U24" s="14">
        <v>2</v>
      </c>
      <c r="V24" s="17">
        <v>0</v>
      </c>
      <c r="W24" s="18">
        <v>11</v>
      </c>
    </row>
    <row r="25" spans="1:25" ht="14.25" customHeight="1" x14ac:dyDescent="0.3">
      <c r="A25" s="12" t="s">
        <v>109</v>
      </c>
      <c r="B25" s="13">
        <v>0</v>
      </c>
      <c r="C25" s="14">
        <v>0.5</v>
      </c>
      <c r="D25" s="14">
        <v>0</v>
      </c>
      <c r="E25" s="14">
        <v>0</v>
      </c>
      <c r="F25" s="14">
        <v>0</v>
      </c>
      <c r="G25" s="15">
        <v>0</v>
      </c>
      <c r="H25" s="16">
        <v>0</v>
      </c>
      <c r="I25" s="14">
        <v>0</v>
      </c>
      <c r="J25" s="14">
        <v>0</v>
      </c>
      <c r="K25" s="14">
        <v>0</v>
      </c>
      <c r="L25" s="14">
        <v>0</v>
      </c>
      <c r="M25" s="17">
        <v>0</v>
      </c>
      <c r="N25" s="13">
        <v>0</v>
      </c>
      <c r="O25" s="14">
        <v>0</v>
      </c>
      <c r="P25" s="14">
        <v>0</v>
      </c>
      <c r="Q25" s="15">
        <v>0</v>
      </c>
      <c r="R25" s="16">
        <v>0</v>
      </c>
      <c r="S25" s="14">
        <v>0</v>
      </c>
      <c r="T25" s="14">
        <v>0</v>
      </c>
      <c r="U25" s="14">
        <v>2</v>
      </c>
      <c r="V25" s="17">
        <v>0</v>
      </c>
      <c r="W25" s="18">
        <v>3</v>
      </c>
    </row>
    <row r="26" spans="1:25" ht="14.25" customHeight="1" thickBot="1" x14ac:dyDescent="0.35">
      <c r="A26" s="82" t="s">
        <v>113</v>
      </c>
      <c r="B26" s="24">
        <v>0.5</v>
      </c>
      <c r="C26" s="25">
        <v>0</v>
      </c>
      <c r="D26" s="25">
        <v>0</v>
      </c>
      <c r="E26" s="25">
        <v>0</v>
      </c>
      <c r="F26" s="25">
        <v>0</v>
      </c>
      <c r="G26" s="26">
        <v>0</v>
      </c>
      <c r="H26" s="83">
        <v>0</v>
      </c>
      <c r="I26" s="25">
        <v>0</v>
      </c>
      <c r="J26" s="25">
        <v>0</v>
      </c>
      <c r="K26" s="25">
        <v>0</v>
      </c>
      <c r="L26" s="25">
        <v>0</v>
      </c>
      <c r="M26" s="29">
        <v>0</v>
      </c>
      <c r="N26" s="24">
        <v>0</v>
      </c>
      <c r="O26" s="25">
        <v>0</v>
      </c>
      <c r="P26" s="25">
        <v>0</v>
      </c>
      <c r="Q26" s="26">
        <v>0</v>
      </c>
      <c r="R26" s="83">
        <v>5</v>
      </c>
      <c r="S26" s="25">
        <v>0</v>
      </c>
      <c r="T26" s="25">
        <v>0</v>
      </c>
      <c r="U26" s="25">
        <v>0</v>
      </c>
      <c r="V26" s="29">
        <v>0</v>
      </c>
      <c r="W26" s="31">
        <v>6</v>
      </c>
    </row>
    <row r="27" spans="1:25" ht="14.25" customHeight="1" x14ac:dyDescent="0.3"/>
    <row r="28" spans="1:25" ht="14.25" customHeight="1" x14ac:dyDescent="0.35">
      <c r="C28" s="88"/>
    </row>
    <row r="29" spans="1:25" ht="14.25" customHeight="1" x14ac:dyDescent="0.3"/>
    <row r="30" spans="1:25" ht="14.25" customHeight="1" x14ac:dyDescent="0.3"/>
    <row r="31" spans="1:25" ht="14.25" customHeight="1" x14ac:dyDescent="0.3">
      <c r="A31" s="233"/>
      <c r="B31" s="233"/>
      <c r="C31" s="233"/>
      <c r="D31" s="233"/>
      <c r="E31" s="233"/>
      <c r="F31" s="233"/>
      <c r="G31" s="233"/>
      <c r="H31" s="233"/>
      <c r="I31" s="233"/>
      <c r="J31" s="233"/>
      <c r="K31" s="233"/>
      <c r="L31" s="233"/>
    </row>
    <row r="32" spans="1:25" ht="14.25" customHeight="1" x14ac:dyDescent="0.3">
      <c r="A32" s="235"/>
      <c r="B32" s="233"/>
      <c r="C32" s="233"/>
      <c r="D32" s="233"/>
      <c r="E32" s="184"/>
      <c r="F32" s="233"/>
      <c r="G32" s="233"/>
      <c r="H32" s="233"/>
      <c r="I32" s="233"/>
      <c r="J32" s="233"/>
      <c r="K32" s="233"/>
      <c r="L32" s="233"/>
    </row>
    <row r="33" spans="1:12" ht="14.25" customHeight="1" x14ac:dyDescent="0.35">
      <c r="A33" s="235"/>
      <c r="B33" s="238"/>
      <c r="C33" s="238"/>
      <c r="D33" s="239"/>
      <c r="E33" s="233"/>
      <c r="F33" s="233"/>
      <c r="G33" s="240"/>
      <c r="H33" s="240"/>
      <c r="I33" s="240"/>
      <c r="J33" s="240"/>
      <c r="K33" s="240"/>
      <c r="L33" s="233"/>
    </row>
    <row r="34" spans="1:12" ht="14.25" customHeight="1" x14ac:dyDescent="0.35">
      <c r="A34" s="235"/>
      <c r="B34" s="238"/>
      <c r="C34" s="238"/>
      <c r="D34" s="238"/>
      <c r="E34" s="233"/>
      <c r="F34" s="233"/>
      <c r="G34" s="240"/>
      <c r="H34" s="240"/>
      <c r="I34" s="240"/>
      <c r="J34" s="240"/>
      <c r="K34" s="240"/>
      <c r="L34" s="233"/>
    </row>
    <row r="35" spans="1:12" ht="14.25" customHeight="1" x14ac:dyDescent="0.35">
      <c r="A35" s="235"/>
      <c r="B35" s="238"/>
      <c r="C35" s="238"/>
      <c r="D35" s="238"/>
      <c r="E35" s="233"/>
      <c r="F35" s="233"/>
      <c r="G35" s="240"/>
      <c r="H35" s="240"/>
      <c r="I35" s="240"/>
      <c r="J35" s="240"/>
      <c r="K35" s="240"/>
      <c r="L35" s="233"/>
    </row>
    <row r="36" spans="1:12" ht="14.25" customHeight="1" x14ac:dyDescent="0.35">
      <c r="A36" s="235"/>
      <c r="B36" s="238"/>
      <c r="C36" s="238"/>
      <c r="D36" s="238"/>
      <c r="E36" s="233"/>
      <c r="F36" s="233"/>
      <c r="G36" s="241"/>
      <c r="H36" s="241"/>
      <c r="I36" s="241"/>
      <c r="J36" s="241"/>
      <c r="K36" s="241"/>
      <c r="L36" s="233"/>
    </row>
    <row r="37" spans="1:12" ht="14.25" customHeight="1" x14ac:dyDescent="0.35">
      <c r="A37" s="235"/>
      <c r="B37" s="238"/>
      <c r="C37" s="238"/>
      <c r="D37" s="238"/>
      <c r="E37" s="233"/>
      <c r="F37" s="233"/>
      <c r="G37" s="242"/>
      <c r="H37" s="242"/>
      <c r="I37" s="242"/>
      <c r="J37" s="242"/>
      <c r="K37" s="242"/>
      <c r="L37" s="233"/>
    </row>
    <row r="38" spans="1:12" ht="14.25" customHeight="1" x14ac:dyDescent="0.35">
      <c r="A38" s="243"/>
      <c r="B38" s="238"/>
      <c r="C38" s="238"/>
      <c r="D38" s="238"/>
      <c r="E38" s="233"/>
      <c r="F38" s="233"/>
      <c r="G38" s="233"/>
      <c r="H38" s="233"/>
      <c r="I38" s="233"/>
      <c r="J38" s="233"/>
      <c r="K38" s="233"/>
      <c r="L38" s="233"/>
    </row>
    <row r="39" spans="1:12" ht="14.25" customHeight="1" x14ac:dyDescent="0.3">
      <c r="A39" s="233"/>
      <c r="B39" s="233"/>
      <c r="C39" s="233"/>
      <c r="D39" s="233"/>
      <c r="E39" s="233"/>
      <c r="F39" s="233"/>
      <c r="G39" s="233"/>
      <c r="H39" s="233"/>
      <c r="I39" s="233"/>
      <c r="J39" s="233"/>
      <c r="K39" s="233"/>
      <c r="L39" s="233"/>
    </row>
    <row r="40" spans="1:12" ht="14.25" customHeight="1" x14ac:dyDescent="0.3"/>
    <row r="41" spans="1:12" ht="14.25" customHeight="1" x14ac:dyDescent="0.3"/>
    <row r="42" spans="1:12" ht="14.25" customHeight="1" x14ac:dyDescent="0.3"/>
    <row r="43" spans="1:12" ht="14.25" customHeight="1" x14ac:dyDescent="0.3"/>
    <row r="44" spans="1:12" ht="14.25" customHeight="1" x14ac:dyDescent="0.3"/>
    <row r="45" spans="1:12" ht="14.25" customHeight="1" x14ac:dyDescent="0.3"/>
    <row r="46" spans="1:12" ht="14.25" customHeight="1" x14ac:dyDescent="0.3"/>
    <row r="47" spans="1:12" ht="14.25" customHeight="1" x14ac:dyDescent="0.3"/>
    <row r="48" spans="1:12" ht="14.25" customHeight="1" x14ac:dyDescent="0.3"/>
    <row r="49" ht="14.25" customHeight="1" x14ac:dyDescent="0.3"/>
    <row r="50" ht="14.25" customHeight="1" x14ac:dyDescent="0.3"/>
    <row r="51" ht="14.25" customHeight="1" x14ac:dyDescent="0.3"/>
    <row r="52" ht="14.25" customHeight="1" x14ac:dyDescent="0.3"/>
    <row r="53" ht="14.25" customHeight="1" x14ac:dyDescent="0.3"/>
    <row r="54" ht="14.25" customHeight="1" x14ac:dyDescent="0.3"/>
    <row r="55" ht="14.25" customHeight="1" x14ac:dyDescent="0.3"/>
    <row r="56" ht="14.25" customHeight="1" x14ac:dyDescent="0.3"/>
    <row r="57" ht="14.25" customHeight="1" x14ac:dyDescent="0.3"/>
    <row r="58" ht="14.25" customHeight="1" x14ac:dyDescent="0.3"/>
    <row r="59" ht="14.25" customHeight="1" x14ac:dyDescent="0.3"/>
    <row r="60" ht="14.25" customHeight="1" x14ac:dyDescent="0.3"/>
    <row r="61" ht="14.25" customHeight="1" x14ac:dyDescent="0.3"/>
    <row r="62" ht="14.25" customHeight="1" x14ac:dyDescent="0.3"/>
    <row r="63" ht="14.25" customHeight="1" x14ac:dyDescent="0.3"/>
    <row r="64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</sheetData>
  <mergeCells count="27">
    <mergeCell ref="A18:A19"/>
    <mergeCell ref="H18:M18"/>
    <mergeCell ref="N18:Q18"/>
    <mergeCell ref="C16:J16"/>
    <mergeCell ref="M5:Q5"/>
    <mergeCell ref="X4:X5"/>
    <mergeCell ref="R4:W4"/>
    <mergeCell ref="R5:W5"/>
    <mergeCell ref="B18:G18"/>
    <mergeCell ref="B19:G19"/>
    <mergeCell ref="H19:M19"/>
    <mergeCell ref="N19:Q19"/>
    <mergeCell ref="W18:W19"/>
    <mergeCell ref="R18:V18"/>
    <mergeCell ref="R19:V19"/>
    <mergeCell ref="B5:G5"/>
    <mergeCell ref="H5:L5"/>
    <mergeCell ref="C2:J2"/>
    <mergeCell ref="A4:A5"/>
    <mergeCell ref="B4:G4"/>
    <mergeCell ref="H4:L4"/>
    <mergeCell ref="M4:Q4"/>
    <mergeCell ref="G33:K33"/>
    <mergeCell ref="G34:K34"/>
    <mergeCell ref="G35:K35"/>
    <mergeCell ref="G36:K36"/>
    <mergeCell ref="G37:K37"/>
  </mergeCells>
  <pageMargins left="0.7" right="0.7" top="0.75" bottom="0.75" header="0" footer="0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G1000"/>
  <sheetViews>
    <sheetView topLeftCell="A49" zoomScale="68" zoomScaleNormal="68" workbookViewId="0">
      <selection activeCell="V69" sqref="A51:V69"/>
    </sheetView>
  </sheetViews>
  <sheetFormatPr defaultColWidth="12.6640625" defaultRowHeight="15" customHeight="1" x14ac:dyDescent="0.3"/>
  <cols>
    <col min="1" max="1" width="13.58203125" customWidth="1"/>
    <col min="2" max="2" width="5.75" customWidth="1"/>
    <col min="3" max="6" width="5.58203125" customWidth="1"/>
    <col min="7" max="7" width="7.9140625" customWidth="1"/>
    <col min="8" max="8" width="5" customWidth="1"/>
    <col min="9" max="9" width="5.58203125" customWidth="1"/>
    <col min="10" max="10" width="4.4140625" customWidth="1"/>
    <col min="11" max="11" width="4.75" customWidth="1"/>
    <col min="12" max="12" width="4.83203125" customWidth="1"/>
    <col min="13" max="13" width="4.5" customWidth="1"/>
    <col min="14" max="14" width="4" customWidth="1"/>
    <col min="15" max="15" width="5.1640625" customWidth="1"/>
    <col min="16" max="16" width="4" customWidth="1"/>
    <col min="17" max="17" width="4.25" customWidth="1"/>
    <col min="18" max="18" width="4.58203125" customWidth="1"/>
    <col min="19" max="19" width="4.75" customWidth="1"/>
    <col min="20" max="20" width="4.33203125" customWidth="1"/>
    <col min="21" max="21" width="5" customWidth="1"/>
    <col min="22" max="22" width="4.9140625" customWidth="1"/>
    <col min="23" max="24" width="4.4140625" customWidth="1"/>
    <col min="25" max="25" width="4.1640625" customWidth="1"/>
    <col min="26" max="26" width="4.83203125" customWidth="1"/>
    <col min="27" max="27" width="4.9140625" customWidth="1"/>
    <col min="28" max="28" width="5.75" customWidth="1"/>
    <col min="29" max="29" width="4.75" customWidth="1"/>
    <col min="30" max="31" width="7.6640625" customWidth="1"/>
    <col min="32" max="32" width="12.25" customWidth="1"/>
    <col min="33" max="33" width="8.6640625" customWidth="1"/>
    <col min="34" max="39" width="7.6640625" customWidth="1"/>
    <col min="42" max="42" width="12.4140625" customWidth="1"/>
    <col min="43" max="45" width="12.6640625" hidden="1" customWidth="1"/>
    <col min="46" max="46" width="12.1640625" hidden="1" customWidth="1"/>
    <col min="47" max="52" width="12.6640625" hidden="1" customWidth="1"/>
    <col min="54" max="54" width="12.5" customWidth="1"/>
    <col min="55" max="59" width="12.6640625" hidden="1" customWidth="1"/>
  </cols>
  <sheetData>
    <row r="1" spans="1:32" ht="14.25" customHeight="1" x14ac:dyDescent="0.3">
      <c r="A1" s="89" t="s">
        <v>49</v>
      </c>
      <c r="B1" s="90">
        <v>10</v>
      </c>
      <c r="C1" s="91"/>
      <c r="D1" s="91"/>
      <c r="E1" s="91"/>
      <c r="F1" s="91"/>
      <c r="G1" s="79">
        <v>44219</v>
      </c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1"/>
      <c r="Y1" s="91"/>
      <c r="Z1" s="91"/>
      <c r="AA1" s="91"/>
      <c r="AB1" s="91"/>
      <c r="AC1" s="91"/>
      <c r="AD1" s="91"/>
    </row>
    <row r="2" spans="1:32" ht="14.25" customHeight="1" x14ac:dyDescent="0.3">
      <c r="A2" s="94" t="s">
        <v>2</v>
      </c>
      <c r="B2" s="91"/>
      <c r="C2" s="222" t="s">
        <v>162</v>
      </c>
      <c r="D2" s="196"/>
      <c r="E2" s="196"/>
      <c r="F2" s="196"/>
      <c r="G2" s="196"/>
      <c r="H2" s="196"/>
      <c r="I2" s="196"/>
      <c r="J2" s="196"/>
      <c r="K2" s="196"/>
      <c r="L2" s="196"/>
      <c r="M2" s="196"/>
      <c r="N2" s="196"/>
      <c r="O2" s="196"/>
      <c r="P2" s="196"/>
      <c r="Q2" s="90"/>
      <c r="R2" s="91"/>
      <c r="S2" s="91"/>
      <c r="T2" s="91"/>
      <c r="U2" s="91"/>
      <c r="V2" s="91"/>
      <c r="W2" s="91"/>
      <c r="X2" s="90"/>
      <c r="Y2" s="91"/>
      <c r="Z2" s="91"/>
      <c r="AA2" s="91"/>
      <c r="AB2" s="91"/>
      <c r="AC2" s="91"/>
      <c r="AD2" s="91"/>
    </row>
    <row r="3" spans="1:32" ht="14.25" customHeight="1" thickBot="1" x14ac:dyDescent="0.35">
      <c r="A3" s="91"/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  <c r="U3" s="91"/>
      <c r="V3" s="91"/>
      <c r="W3" s="91"/>
      <c r="X3" s="91"/>
      <c r="Y3" s="91"/>
      <c r="Z3" s="91"/>
      <c r="AA3" s="91"/>
      <c r="AB3" s="91"/>
      <c r="AC3" s="91"/>
      <c r="AD3" s="91"/>
    </row>
    <row r="4" spans="1:32" ht="14.25" customHeight="1" x14ac:dyDescent="0.35">
      <c r="A4" s="223" t="s">
        <v>4</v>
      </c>
      <c r="B4" s="224" t="s">
        <v>5</v>
      </c>
      <c r="C4" s="193"/>
      <c r="D4" s="193"/>
      <c r="E4" s="193"/>
      <c r="F4" s="193"/>
      <c r="G4" s="194"/>
      <c r="H4" s="224" t="s">
        <v>6</v>
      </c>
      <c r="I4" s="193"/>
      <c r="J4" s="193"/>
      <c r="K4" s="193"/>
      <c r="L4" s="193"/>
      <c r="M4" s="193"/>
      <c r="N4" s="194"/>
      <c r="O4" s="225" t="s">
        <v>7</v>
      </c>
      <c r="P4" s="193"/>
      <c r="Q4" s="193"/>
      <c r="R4" s="193"/>
      <c r="S4" s="193"/>
      <c r="T4" s="193"/>
      <c r="U4" s="194"/>
      <c r="V4" s="224" t="s">
        <v>8</v>
      </c>
      <c r="W4" s="193"/>
      <c r="X4" s="193"/>
      <c r="Y4" s="193"/>
      <c r="Z4" s="193"/>
      <c r="AA4" s="193"/>
      <c r="AB4" s="193"/>
      <c r="AC4" s="194"/>
      <c r="AD4" s="228" t="s">
        <v>9</v>
      </c>
      <c r="AE4" s="144"/>
      <c r="AF4" s="144"/>
    </row>
    <row r="5" spans="1:32" ht="14.25" customHeight="1" x14ac:dyDescent="0.35">
      <c r="A5" s="191"/>
      <c r="B5" s="226" t="s">
        <v>10</v>
      </c>
      <c r="C5" s="199"/>
      <c r="D5" s="199"/>
      <c r="E5" s="199"/>
      <c r="F5" s="199"/>
      <c r="G5" s="200"/>
      <c r="H5" s="226" t="s">
        <v>10</v>
      </c>
      <c r="I5" s="199"/>
      <c r="J5" s="199"/>
      <c r="K5" s="199"/>
      <c r="L5" s="199"/>
      <c r="M5" s="199"/>
      <c r="N5" s="200"/>
      <c r="O5" s="227" t="s">
        <v>10</v>
      </c>
      <c r="P5" s="199"/>
      <c r="Q5" s="199"/>
      <c r="R5" s="199"/>
      <c r="S5" s="199"/>
      <c r="T5" s="199"/>
      <c r="U5" s="200"/>
      <c r="V5" s="226" t="s">
        <v>10</v>
      </c>
      <c r="W5" s="199"/>
      <c r="X5" s="199"/>
      <c r="Y5" s="199"/>
      <c r="Z5" s="199"/>
      <c r="AA5" s="199"/>
      <c r="AB5" s="199"/>
      <c r="AC5" s="200"/>
      <c r="AD5" s="202"/>
      <c r="AE5" s="144"/>
      <c r="AF5" s="144"/>
    </row>
    <row r="6" spans="1:32" ht="30" customHeight="1" x14ac:dyDescent="0.35">
      <c r="A6" s="96"/>
      <c r="B6" s="46" t="s">
        <v>57</v>
      </c>
      <c r="C6" s="47" t="s">
        <v>84</v>
      </c>
      <c r="D6" s="47" t="s">
        <v>100</v>
      </c>
      <c r="E6" s="47" t="s">
        <v>163</v>
      </c>
      <c r="F6" s="47" t="s">
        <v>102</v>
      </c>
      <c r="G6" s="48" t="s">
        <v>164</v>
      </c>
      <c r="H6" s="49" t="s">
        <v>57</v>
      </c>
      <c r="I6" s="47" t="s">
        <v>99</v>
      </c>
      <c r="J6" s="47" t="s">
        <v>66</v>
      </c>
      <c r="K6" s="47" t="s">
        <v>101</v>
      </c>
      <c r="L6" s="47" t="s">
        <v>90</v>
      </c>
      <c r="M6" s="48" t="s">
        <v>164</v>
      </c>
      <c r="N6" s="50" t="s">
        <v>165</v>
      </c>
      <c r="O6" s="46" t="s">
        <v>64</v>
      </c>
      <c r="P6" s="47" t="s">
        <v>84</v>
      </c>
      <c r="Q6" s="47" t="s">
        <v>66</v>
      </c>
      <c r="R6" s="47" t="s">
        <v>85</v>
      </c>
      <c r="S6" s="47" t="s">
        <v>90</v>
      </c>
      <c r="T6" s="47" t="s">
        <v>166</v>
      </c>
      <c r="U6" s="48" t="s">
        <v>63</v>
      </c>
      <c r="V6" s="49" t="s">
        <v>64</v>
      </c>
      <c r="W6" s="47" t="s">
        <v>84</v>
      </c>
      <c r="X6" s="47" t="s">
        <v>66</v>
      </c>
      <c r="Y6" s="47" t="s">
        <v>85</v>
      </c>
      <c r="Z6" s="47" t="s">
        <v>61</v>
      </c>
      <c r="AA6" s="47" t="s">
        <v>62</v>
      </c>
      <c r="AB6" s="47" t="s">
        <v>63</v>
      </c>
      <c r="AC6" s="50" t="s">
        <v>167</v>
      </c>
      <c r="AD6" s="123" t="s">
        <v>26</v>
      </c>
      <c r="AE6" s="144"/>
      <c r="AF6" s="144"/>
    </row>
    <row r="7" spans="1:32" ht="14.25" customHeight="1" x14ac:dyDescent="0.35">
      <c r="A7" s="145" t="s">
        <v>168</v>
      </c>
      <c r="B7" s="102">
        <v>1</v>
      </c>
      <c r="C7" s="100">
        <v>0</v>
      </c>
      <c r="D7" s="100">
        <v>0</v>
      </c>
      <c r="E7" s="100">
        <v>0</v>
      </c>
      <c r="F7" s="100">
        <v>0</v>
      </c>
      <c r="G7" s="104">
        <v>0</v>
      </c>
      <c r="H7" s="102">
        <v>0</v>
      </c>
      <c r="I7" s="100">
        <v>0</v>
      </c>
      <c r="J7" s="100">
        <v>1</v>
      </c>
      <c r="K7" s="100">
        <v>0</v>
      </c>
      <c r="L7" s="100">
        <v>0</v>
      </c>
      <c r="M7" s="101">
        <v>0</v>
      </c>
      <c r="N7" s="104">
        <v>0</v>
      </c>
      <c r="O7" s="99">
        <v>0</v>
      </c>
      <c r="P7" s="100">
        <v>0</v>
      </c>
      <c r="Q7" s="100">
        <v>0</v>
      </c>
      <c r="R7" s="100">
        <v>0</v>
      </c>
      <c r="S7" s="100">
        <v>0</v>
      </c>
      <c r="T7" s="101">
        <v>0</v>
      </c>
      <c r="U7" s="104">
        <v>0</v>
      </c>
      <c r="V7" s="102" t="s">
        <v>30</v>
      </c>
      <c r="W7" s="99" t="s">
        <v>30</v>
      </c>
      <c r="X7" s="99" t="s">
        <v>30</v>
      </c>
      <c r="Y7" s="99" t="s">
        <v>30</v>
      </c>
      <c r="Z7" s="99" t="s">
        <v>30</v>
      </c>
      <c r="AA7" s="99" t="s">
        <v>30</v>
      </c>
      <c r="AB7" s="129" t="s">
        <v>169</v>
      </c>
      <c r="AC7" s="146" t="s">
        <v>170</v>
      </c>
      <c r="AD7" s="125">
        <f t="shared" ref="AD7:AD14" si="0">SUM(B7:AA7)</f>
        <v>2</v>
      </c>
      <c r="AE7" s="144"/>
      <c r="AF7" s="144"/>
    </row>
    <row r="8" spans="1:32" ht="14.25" customHeight="1" x14ac:dyDescent="0.3">
      <c r="A8" s="147" t="s">
        <v>171</v>
      </c>
      <c r="B8" s="102">
        <v>2</v>
      </c>
      <c r="C8" s="100">
        <v>1</v>
      </c>
      <c r="D8" s="100">
        <v>0</v>
      </c>
      <c r="E8" s="100">
        <v>2</v>
      </c>
      <c r="F8" s="100">
        <v>0</v>
      </c>
      <c r="G8" s="104">
        <v>0</v>
      </c>
      <c r="H8" s="102">
        <v>1</v>
      </c>
      <c r="I8" s="100">
        <v>1</v>
      </c>
      <c r="J8" s="100">
        <v>1</v>
      </c>
      <c r="K8" s="100">
        <v>0</v>
      </c>
      <c r="L8" s="100">
        <v>0</v>
      </c>
      <c r="M8" s="101">
        <v>0</v>
      </c>
      <c r="N8" s="104">
        <v>0</v>
      </c>
      <c r="O8" s="99">
        <v>0</v>
      </c>
      <c r="P8" s="100">
        <v>0</v>
      </c>
      <c r="Q8" s="100">
        <v>0</v>
      </c>
      <c r="R8" s="100">
        <v>0</v>
      </c>
      <c r="S8" s="100">
        <v>0</v>
      </c>
      <c r="T8" s="101">
        <v>0</v>
      </c>
      <c r="U8" s="104">
        <v>0</v>
      </c>
      <c r="V8" s="102">
        <v>0</v>
      </c>
      <c r="W8" s="99">
        <v>0</v>
      </c>
      <c r="X8" s="99">
        <v>0</v>
      </c>
      <c r="Y8" s="99">
        <v>0</v>
      </c>
      <c r="Z8" s="99">
        <v>0</v>
      </c>
      <c r="AA8" s="99">
        <v>0</v>
      </c>
      <c r="AB8" s="129">
        <v>0</v>
      </c>
      <c r="AC8" s="146">
        <v>0</v>
      </c>
      <c r="AD8" s="125">
        <f t="shared" si="0"/>
        <v>8</v>
      </c>
    </row>
    <row r="9" spans="1:32" ht="14.25" customHeight="1" x14ac:dyDescent="0.3">
      <c r="A9" s="145" t="s">
        <v>172</v>
      </c>
      <c r="B9" s="102">
        <v>1</v>
      </c>
      <c r="C9" s="100">
        <v>0</v>
      </c>
      <c r="D9" s="100">
        <v>0</v>
      </c>
      <c r="E9" s="100">
        <v>0</v>
      </c>
      <c r="F9" s="100">
        <v>0</v>
      </c>
      <c r="G9" s="104">
        <v>0</v>
      </c>
      <c r="H9" s="102">
        <v>0</v>
      </c>
      <c r="I9" s="100">
        <v>0</v>
      </c>
      <c r="J9" s="100">
        <v>0</v>
      </c>
      <c r="K9" s="100">
        <v>0</v>
      </c>
      <c r="L9" s="100">
        <v>0</v>
      </c>
      <c r="M9" s="101">
        <v>0</v>
      </c>
      <c r="N9" s="104">
        <v>0</v>
      </c>
      <c r="O9" s="99">
        <v>0</v>
      </c>
      <c r="P9" s="100">
        <v>0</v>
      </c>
      <c r="Q9" s="100">
        <v>0</v>
      </c>
      <c r="R9" s="100">
        <v>0</v>
      </c>
      <c r="S9" s="100">
        <v>0</v>
      </c>
      <c r="T9" s="101">
        <v>0</v>
      </c>
      <c r="U9" s="104">
        <v>0</v>
      </c>
      <c r="V9" s="102">
        <v>0</v>
      </c>
      <c r="W9" s="99">
        <v>0</v>
      </c>
      <c r="X9" s="99">
        <v>0</v>
      </c>
      <c r="Y9" s="99">
        <v>0</v>
      </c>
      <c r="Z9" s="99">
        <v>0</v>
      </c>
      <c r="AA9" s="99">
        <v>0</v>
      </c>
      <c r="AB9" s="129">
        <v>0</v>
      </c>
      <c r="AC9" s="146">
        <v>0</v>
      </c>
      <c r="AD9" s="125">
        <f t="shared" si="0"/>
        <v>1</v>
      </c>
    </row>
    <row r="10" spans="1:32" ht="14.25" customHeight="1" x14ac:dyDescent="0.3">
      <c r="A10" s="145" t="s">
        <v>173</v>
      </c>
      <c r="B10" s="102">
        <v>1</v>
      </c>
      <c r="C10" s="100">
        <v>1</v>
      </c>
      <c r="D10" s="100">
        <v>0</v>
      </c>
      <c r="E10" s="100">
        <v>0</v>
      </c>
      <c r="F10" s="100">
        <v>0</v>
      </c>
      <c r="G10" s="104">
        <v>0</v>
      </c>
      <c r="H10" s="102" t="s">
        <v>30</v>
      </c>
      <c r="I10" s="100" t="s">
        <v>30</v>
      </c>
      <c r="J10" s="100" t="s">
        <v>30</v>
      </c>
      <c r="K10" s="100" t="s">
        <v>30</v>
      </c>
      <c r="L10" s="100" t="s">
        <v>30</v>
      </c>
      <c r="M10" s="101" t="s">
        <v>30</v>
      </c>
      <c r="N10" s="104" t="s">
        <v>30</v>
      </c>
      <c r="O10" s="99" t="s">
        <v>30</v>
      </c>
      <c r="P10" s="100" t="s">
        <v>30</v>
      </c>
      <c r="Q10" s="100" t="s">
        <v>30</v>
      </c>
      <c r="R10" s="100" t="s">
        <v>30</v>
      </c>
      <c r="S10" s="100" t="s">
        <v>30</v>
      </c>
      <c r="T10" s="101" t="s">
        <v>30</v>
      </c>
      <c r="U10" s="104" t="s">
        <v>30</v>
      </c>
      <c r="V10" s="102" t="s">
        <v>30</v>
      </c>
      <c r="W10" s="99" t="s">
        <v>30</v>
      </c>
      <c r="X10" s="99" t="s">
        <v>30</v>
      </c>
      <c r="Y10" s="99" t="s">
        <v>30</v>
      </c>
      <c r="Z10" s="99" t="s">
        <v>30</v>
      </c>
      <c r="AA10" s="99" t="s">
        <v>30</v>
      </c>
      <c r="AB10" s="129" t="s">
        <v>169</v>
      </c>
      <c r="AC10" s="146" t="s">
        <v>174</v>
      </c>
      <c r="AD10" s="125">
        <f t="shared" si="0"/>
        <v>2</v>
      </c>
    </row>
    <row r="11" spans="1:32" ht="14.25" customHeight="1" x14ac:dyDescent="0.3">
      <c r="A11" s="145" t="s">
        <v>175</v>
      </c>
      <c r="B11" s="102">
        <v>0</v>
      </c>
      <c r="C11" s="100">
        <v>0</v>
      </c>
      <c r="D11" s="100">
        <v>0</v>
      </c>
      <c r="E11" s="100">
        <v>0</v>
      </c>
      <c r="F11" s="100">
        <v>0</v>
      </c>
      <c r="G11" s="104">
        <v>0</v>
      </c>
      <c r="H11" s="102">
        <v>0</v>
      </c>
      <c r="I11" s="100">
        <v>0</v>
      </c>
      <c r="J11" s="100">
        <v>0</v>
      </c>
      <c r="K11" s="100">
        <v>0</v>
      </c>
      <c r="L11" s="100">
        <v>0</v>
      </c>
      <c r="M11" s="101">
        <v>0</v>
      </c>
      <c r="N11" s="104">
        <v>0</v>
      </c>
      <c r="O11" s="99" t="s">
        <v>30</v>
      </c>
      <c r="P11" s="100" t="s">
        <v>30</v>
      </c>
      <c r="Q11" s="100" t="s">
        <v>30</v>
      </c>
      <c r="R11" s="100" t="s">
        <v>30</v>
      </c>
      <c r="S11" s="100" t="s">
        <v>30</v>
      </c>
      <c r="T11" s="101" t="s">
        <v>30</v>
      </c>
      <c r="U11" s="104" t="s">
        <v>30</v>
      </c>
      <c r="V11" s="102" t="s">
        <v>30</v>
      </c>
      <c r="W11" s="99" t="s">
        <v>30</v>
      </c>
      <c r="X11" s="99" t="s">
        <v>30</v>
      </c>
      <c r="Y11" s="99" t="s">
        <v>30</v>
      </c>
      <c r="Z11" s="99" t="s">
        <v>30</v>
      </c>
      <c r="AA11" s="99" t="s">
        <v>30</v>
      </c>
      <c r="AB11" s="129" t="s">
        <v>169</v>
      </c>
      <c r="AC11" s="146" t="s">
        <v>174</v>
      </c>
      <c r="AD11" s="125">
        <f t="shared" si="0"/>
        <v>0</v>
      </c>
    </row>
    <row r="12" spans="1:32" ht="14.25" customHeight="1" x14ac:dyDescent="0.3">
      <c r="A12" s="145" t="s">
        <v>176</v>
      </c>
      <c r="B12" s="102">
        <v>0</v>
      </c>
      <c r="C12" s="100">
        <v>0</v>
      </c>
      <c r="D12" s="100">
        <v>0</v>
      </c>
      <c r="E12" s="100">
        <v>0</v>
      </c>
      <c r="F12" s="100">
        <v>0</v>
      </c>
      <c r="G12" s="104">
        <v>0</v>
      </c>
      <c r="H12" s="102" t="s">
        <v>30</v>
      </c>
      <c r="I12" s="100" t="s">
        <v>30</v>
      </c>
      <c r="J12" s="100" t="s">
        <v>30</v>
      </c>
      <c r="K12" s="100" t="s">
        <v>30</v>
      </c>
      <c r="L12" s="100" t="s">
        <v>30</v>
      </c>
      <c r="M12" s="101" t="s">
        <v>30</v>
      </c>
      <c r="N12" s="104" t="s">
        <v>30</v>
      </c>
      <c r="O12" s="99" t="s">
        <v>30</v>
      </c>
      <c r="P12" s="100" t="s">
        <v>30</v>
      </c>
      <c r="Q12" s="100" t="s">
        <v>30</v>
      </c>
      <c r="R12" s="100" t="s">
        <v>30</v>
      </c>
      <c r="S12" s="100" t="s">
        <v>30</v>
      </c>
      <c r="T12" s="101" t="s">
        <v>30</v>
      </c>
      <c r="U12" s="104" t="s">
        <v>30</v>
      </c>
      <c r="V12" s="102" t="s">
        <v>30</v>
      </c>
      <c r="W12" s="99" t="s">
        <v>30</v>
      </c>
      <c r="X12" s="99" t="s">
        <v>30</v>
      </c>
      <c r="Y12" s="99" t="s">
        <v>30</v>
      </c>
      <c r="Z12" s="99" t="s">
        <v>30</v>
      </c>
      <c r="AA12" s="99" t="s">
        <v>30</v>
      </c>
      <c r="AB12" s="129" t="s">
        <v>169</v>
      </c>
      <c r="AC12" s="146" t="s">
        <v>174</v>
      </c>
      <c r="AD12" s="125">
        <f t="shared" si="0"/>
        <v>0</v>
      </c>
    </row>
    <row r="13" spans="1:32" ht="14.25" customHeight="1" x14ac:dyDescent="0.3">
      <c r="A13" s="145" t="s">
        <v>177</v>
      </c>
      <c r="B13" s="102" t="s">
        <v>30</v>
      </c>
      <c r="C13" s="100" t="s">
        <v>30</v>
      </c>
      <c r="D13" s="100" t="s">
        <v>30</v>
      </c>
      <c r="E13" s="100" t="s">
        <v>30</v>
      </c>
      <c r="F13" s="100" t="s">
        <v>30</v>
      </c>
      <c r="G13" s="104" t="s">
        <v>30</v>
      </c>
      <c r="H13" s="102">
        <v>0</v>
      </c>
      <c r="I13" s="100">
        <v>0</v>
      </c>
      <c r="J13" s="100">
        <v>1</v>
      </c>
      <c r="K13" s="100">
        <v>0</v>
      </c>
      <c r="L13" s="100">
        <v>0</v>
      </c>
      <c r="M13" s="101">
        <v>0</v>
      </c>
      <c r="N13" s="104">
        <v>0</v>
      </c>
      <c r="O13" s="99">
        <v>0</v>
      </c>
      <c r="P13" s="100">
        <v>0</v>
      </c>
      <c r="Q13" s="100">
        <v>0</v>
      </c>
      <c r="R13" s="100">
        <v>0</v>
      </c>
      <c r="S13" s="100">
        <v>0</v>
      </c>
      <c r="T13" s="101">
        <v>0</v>
      </c>
      <c r="U13" s="104">
        <v>0</v>
      </c>
      <c r="V13" s="102" t="s">
        <v>30</v>
      </c>
      <c r="W13" s="99" t="s">
        <v>30</v>
      </c>
      <c r="X13" s="99" t="s">
        <v>30</v>
      </c>
      <c r="Y13" s="99" t="s">
        <v>30</v>
      </c>
      <c r="Z13" s="99" t="s">
        <v>30</v>
      </c>
      <c r="AA13" s="99" t="s">
        <v>30</v>
      </c>
      <c r="AB13" s="129" t="s">
        <v>169</v>
      </c>
      <c r="AC13" s="146" t="s">
        <v>174</v>
      </c>
      <c r="AD13" s="125">
        <f t="shared" si="0"/>
        <v>1</v>
      </c>
    </row>
    <row r="14" spans="1:32" ht="14.25" customHeight="1" x14ac:dyDescent="0.3">
      <c r="A14" s="145" t="s">
        <v>178</v>
      </c>
      <c r="B14" s="102" t="s">
        <v>30</v>
      </c>
      <c r="C14" s="100" t="s">
        <v>30</v>
      </c>
      <c r="D14" s="100" t="s">
        <v>30</v>
      </c>
      <c r="E14" s="100" t="s">
        <v>30</v>
      </c>
      <c r="F14" s="100" t="s">
        <v>30</v>
      </c>
      <c r="G14" s="104" t="s">
        <v>30</v>
      </c>
      <c r="H14" s="102" t="s">
        <v>30</v>
      </c>
      <c r="I14" s="100" t="s">
        <v>30</v>
      </c>
      <c r="J14" s="100" t="s">
        <v>30</v>
      </c>
      <c r="K14" s="100" t="s">
        <v>30</v>
      </c>
      <c r="L14" s="100" t="s">
        <v>30</v>
      </c>
      <c r="M14" s="101" t="s">
        <v>30</v>
      </c>
      <c r="N14" s="104" t="s">
        <v>30</v>
      </c>
      <c r="O14" s="99">
        <v>0</v>
      </c>
      <c r="P14" s="100">
        <v>0</v>
      </c>
      <c r="Q14" s="100">
        <v>0</v>
      </c>
      <c r="R14" s="100">
        <v>1</v>
      </c>
      <c r="S14" s="100">
        <v>0</v>
      </c>
      <c r="T14" s="101">
        <v>1</v>
      </c>
      <c r="U14" s="104">
        <v>1</v>
      </c>
      <c r="V14" s="102" t="s">
        <v>30</v>
      </c>
      <c r="W14" s="99" t="s">
        <v>30</v>
      </c>
      <c r="X14" s="99" t="s">
        <v>30</v>
      </c>
      <c r="Y14" s="99" t="s">
        <v>30</v>
      </c>
      <c r="Z14" s="99" t="s">
        <v>30</v>
      </c>
      <c r="AA14" s="99" t="s">
        <v>30</v>
      </c>
      <c r="AB14" s="129" t="s">
        <v>169</v>
      </c>
      <c r="AC14" s="146" t="s">
        <v>174</v>
      </c>
      <c r="AD14" s="125">
        <f t="shared" si="0"/>
        <v>3</v>
      </c>
    </row>
    <row r="15" spans="1:32" ht="14.25" customHeight="1" x14ac:dyDescent="0.3">
      <c r="A15" s="148" t="s">
        <v>179</v>
      </c>
      <c r="B15" s="149" t="s">
        <v>30</v>
      </c>
      <c r="C15" s="150" t="s">
        <v>30</v>
      </c>
      <c r="D15" s="150" t="s">
        <v>30</v>
      </c>
      <c r="E15" s="150" t="s">
        <v>30</v>
      </c>
      <c r="F15" s="150" t="s">
        <v>30</v>
      </c>
      <c r="G15" s="151" t="s">
        <v>30</v>
      </c>
      <c r="H15" s="149">
        <v>0</v>
      </c>
      <c r="I15" s="150">
        <v>0</v>
      </c>
      <c r="J15" s="150">
        <v>1</v>
      </c>
      <c r="K15" s="150">
        <v>0</v>
      </c>
      <c r="L15" s="150">
        <v>0</v>
      </c>
      <c r="M15" s="152">
        <v>0</v>
      </c>
      <c r="N15" s="151">
        <v>0</v>
      </c>
      <c r="O15" s="153">
        <v>0</v>
      </c>
      <c r="P15" s="150">
        <v>0</v>
      </c>
      <c r="Q15" s="150">
        <v>0</v>
      </c>
      <c r="R15" s="150">
        <v>0</v>
      </c>
      <c r="S15" s="150">
        <v>0</v>
      </c>
      <c r="T15" s="152">
        <v>1</v>
      </c>
      <c r="U15" s="151">
        <v>1</v>
      </c>
      <c r="V15" s="149">
        <v>0</v>
      </c>
      <c r="W15" s="150">
        <v>0</v>
      </c>
      <c r="X15" s="150">
        <v>0</v>
      </c>
      <c r="Y15" s="150">
        <v>0</v>
      </c>
      <c r="Z15" s="150">
        <v>0</v>
      </c>
      <c r="AA15" s="150">
        <v>0</v>
      </c>
      <c r="AB15" s="150">
        <v>0</v>
      </c>
      <c r="AC15" s="151">
        <v>0</v>
      </c>
      <c r="AD15" s="154">
        <f t="shared" ref="AD15:AD23" si="1">SUM(B15:AC15)</f>
        <v>3</v>
      </c>
    </row>
    <row r="16" spans="1:32" ht="14.25" customHeight="1" x14ac:dyDescent="0.3">
      <c r="A16" s="155" t="s">
        <v>180</v>
      </c>
      <c r="B16" s="156">
        <v>0</v>
      </c>
      <c r="C16" s="111">
        <v>0</v>
      </c>
      <c r="D16" s="111">
        <v>0</v>
      </c>
      <c r="E16" s="111">
        <v>0</v>
      </c>
      <c r="F16" s="111">
        <v>0</v>
      </c>
      <c r="G16" s="112">
        <v>0</v>
      </c>
      <c r="H16" s="157">
        <v>0</v>
      </c>
      <c r="I16" s="111">
        <v>0</v>
      </c>
      <c r="J16" s="111">
        <v>0</v>
      </c>
      <c r="K16" s="111">
        <v>0</v>
      </c>
      <c r="L16" s="111">
        <v>0</v>
      </c>
      <c r="M16" s="111">
        <v>0</v>
      </c>
      <c r="N16" s="158">
        <v>0</v>
      </c>
      <c r="O16" s="156" t="s">
        <v>30</v>
      </c>
      <c r="P16" s="111" t="s">
        <v>30</v>
      </c>
      <c r="Q16" s="111" t="s">
        <v>30</v>
      </c>
      <c r="R16" s="111" t="s">
        <v>30</v>
      </c>
      <c r="S16" s="111" t="s">
        <v>30</v>
      </c>
      <c r="T16" s="111" t="s">
        <v>30</v>
      </c>
      <c r="U16" s="112" t="s">
        <v>30</v>
      </c>
      <c r="V16" s="157">
        <v>1</v>
      </c>
      <c r="W16" s="111">
        <v>1</v>
      </c>
      <c r="X16" s="111">
        <v>0</v>
      </c>
      <c r="Y16" s="159">
        <v>0</v>
      </c>
      <c r="Z16" s="111">
        <v>0</v>
      </c>
      <c r="AA16" s="159">
        <v>0</v>
      </c>
      <c r="AB16" s="111">
        <v>0</v>
      </c>
      <c r="AC16" s="159">
        <v>0</v>
      </c>
      <c r="AD16" s="154">
        <f t="shared" si="1"/>
        <v>2</v>
      </c>
    </row>
    <row r="17" spans="1:30" ht="14.25" customHeight="1" x14ac:dyDescent="0.3">
      <c r="A17" s="155" t="s">
        <v>181</v>
      </c>
      <c r="B17" s="156">
        <v>0</v>
      </c>
      <c r="C17" s="111">
        <v>0</v>
      </c>
      <c r="D17" s="111">
        <v>0</v>
      </c>
      <c r="E17" s="111">
        <v>0</v>
      </c>
      <c r="F17" s="111">
        <v>0</v>
      </c>
      <c r="G17" s="112">
        <v>0</v>
      </c>
      <c r="H17" s="157" t="s">
        <v>30</v>
      </c>
      <c r="I17" s="111" t="s">
        <v>30</v>
      </c>
      <c r="J17" s="111" t="s">
        <v>30</v>
      </c>
      <c r="K17" s="111" t="s">
        <v>30</v>
      </c>
      <c r="L17" s="111" t="s">
        <v>30</v>
      </c>
      <c r="M17" s="111" t="s">
        <v>30</v>
      </c>
      <c r="N17" s="158" t="s">
        <v>30</v>
      </c>
      <c r="O17" s="156" t="s">
        <v>30</v>
      </c>
      <c r="P17" s="111" t="s">
        <v>30</v>
      </c>
      <c r="Q17" s="111" t="s">
        <v>30</v>
      </c>
      <c r="R17" s="111" t="s">
        <v>30</v>
      </c>
      <c r="S17" s="111" t="s">
        <v>30</v>
      </c>
      <c r="T17" s="111" t="s">
        <v>30</v>
      </c>
      <c r="U17" s="112" t="s">
        <v>30</v>
      </c>
      <c r="V17" s="157" t="s">
        <v>30</v>
      </c>
      <c r="W17" s="111" t="s">
        <v>30</v>
      </c>
      <c r="X17" s="111" t="s">
        <v>30</v>
      </c>
      <c r="Y17" s="111" t="s">
        <v>30</v>
      </c>
      <c r="Z17" s="111" t="s">
        <v>30</v>
      </c>
      <c r="AA17" s="111" t="s">
        <v>30</v>
      </c>
      <c r="AB17" s="111" t="s">
        <v>30</v>
      </c>
      <c r="AC17" s="158" t="s">
        <v>30</v>
      </c>
      <c r="AD17" s="154">
        <f t="shared" si="1"/>
        <v>0</v>
      </c>
    </row>
    <row r="18" spans="1:30" ht="14.25" customHeight="1" x14ac:dyDescent="0.3">
      <c r="A18" s="155" t="s">
        <v>182</v>
      </c>
      <c r="B18" s="156">
        <v>0</v>
      </c>
      <c r="C18" s="111">
        <v>0</v>
      </c>
      <c r="D18" s="111">
        <v>0</v>
      </c>
      <c r="E18" s="111">
        <v>0</v>
      </c>
      <c r="F18" s="111">
        <v>0</v>
      </c>
      <c r="G18" s="112">
        <v>0</v>
      </c>
      <c r="H18" s="157">
        <v>0</v>
      </c>
      <c r="I18" s="111">
        <v>0</v>
      </c>
      <c r="J18" s="111">
        <v>1</v>
      </c>
      <c r="K18" s="111">
        <v>0</v>
      </c>
      <c r="L18" s="111">
        <v>0</v>
      </c>
      <c r="M18" s="111">
        <v>0</v>
      </c>
      <c r="N18" s="158">
        <v>0</v>
      </c>
      <c r="O18" s="156">
        <v>0</v>
      </c>
      <c r="P18" s="111">
        <v>0</v>
      </c>
      <c r="Q18" s="111">
        <v>0</v>
      </c>
      <c r="R18" s="111">
        <v>0</v>
      </c>
      <c r="S18" s="111">
        <v>0</v>
      </c>
      <c r="T18" s="111">
        <v>0</v>
      </c>
      <c r="U18" s="112">
        <v>0</v>
      </c>
      <c r="V18" s="157">
        <v>1</v>
      </c>
      <c r="W18" s="111">
        <v>1</v>
      </c>
      <c r="X18" s="111">
        <v>0</v>
      </c>
      <c r="Y18" s="111">
        <v>0</v>
      </c>
      <c r="Z18" s="111">
        <v>0</v>
      </c>
      <c r="AA18" s="111">
        <v>0</v>
      </c>
      <c r="AB18" s="111">
        <v>0</v>
      </c>
      <c r="AC18" s="158">
        <v>0</v>
      </c>
      <c r="AD18" s="154">
        <f t="shared" si="1"/>
        <v>3</v>
      </c>
    </row>
    <row r="19" spans="1:30" ht="14.25" customHeight="1" x14ac:dyDescent="0.3">
      <c r="A19" s="155" t="s">
        <v>183</v>
      </c>
      <c r="B19" s="156">
        <v>1</v>
      </c>
      <c r="C19" s="111">
        <v>0</v>
      </c>
      <c r="D19" s="111">
        <v>0</v>
      </c>
      <c r="E19" s="111">
        <v>0</v>
      </c>
      <c r="F19" s="111">
        <v>0</v>
      </c>
      <c r="G19" s="112">
        <v>0</v>
      </c>
      <c r="H19" s="157">
        <v>0</v>
      </c>
      <c r="I19" s="111">
        <v>0</v>
      </c>
      <c r="J19" s="111">
        <v>1</v>
      </c>
      <c r="K19" s="111">
        <v>0</v>
      </c>
      <c r="L19" s="111">
        <v>0</v>
      </c>
      <c r="M19" s="111">
        <v>0</v>
      </c>
      <c r="N19" s="158">
        <v>0</v>
      </c>
      <c r="O19" s="156">
        <v>0</v>
      </c>
      <c r="P19" s="111">
        <v>0</v>
      </c>
      <c r="Q19" s="111">
        <v>1</v>
      </c>
      <c r="R19" s="111">
        <v>0</v>
      </c>
      <c r="S19" s="111">
        <v>0</v>
      </c>
      <c r="T19" s="111">
        <v>2</v>
      </c>
      <c r="U19" s="112">
        <v>0</v>
      </c>
      <c r="V19" s="157">
        <v>1</v>
      </c>
      <c r="W19" s="111">
        <v>1</v>
      </c>
      <c r="X19" s="111">
        <v>0</v>
      </c>
      <c r="Y19" s="111">
        <v>0</v>
      </c>
      <c r="Z19" s="111">
        <v>0</v>
      </c>
      <c r="AA19" s="111">
        <v>0</v>
      </c>
      <c r="AB19" s="111">
        <v>0</v>
      </c>
      <c r="AC19" s="158">
        <v>0</v>
      </c>
      <c r="AD19" s="154">
        <f t="shared" si="1"/>
        <v>7</v>
      </c>
    </row>
    <row r="20" spans="1:30" ht="14.25" customHeight="1" x14ac:dyDescent="0.3">
      <c r="A20" s="155" t="s">
        <v>184</v>
      </c>
      <c r="B20" s="160">
        <v>0</v>
      </c>
      <c r="C20" s="161">
        <v>0</v>
      </c>
      <c r="D20" s="161">
        <v>0</v>
      </c>
      <c r="E20" s="161">
        <v>0</v>
      </c>
      <c r="F20" s="161">
        <v>0</v>
      </c>
      <c r="G20" s="162">
        <v>0</v>
      </c>
      <c r="H20" s="157" t="s">
        <v>30</v>
      </c>
      <c r="I20" s="111" t="s">
        <v>30</v>
      </c>
      <c r="J20" s="111" t="s">
        <v>30</v>
      </c>
      <c r="K20" s="111" t="s">
        <v>30</v>
      </c>
      <c r="L20" s="111" t="s">
        <v>30</v>
      </c>
      <c r="M20" s="111" t="s">
        <v>30</v>
      </c>
      <c r="N20" s="158" t="s">
        <v>30</v>
      </c>
      <c r="O20" s="156" t="s">
        <v>30</v>
      </c>
      <c r="P20" s="111" t="s">
        <v>30</v>
      </c>
      <c r="Q20" s="111" t="s">
        <v>30</v>
      </c>
      <c r="R20" s="111" t="s">
        <v>30</v>
      </c>
      <c r="S20" s="111" t="s">
        <v>30</v>
      </c>
      <c r="T20" s="111" t="s">
        <v>30</v>
      </c>
      <c r="U20" s="112" t="s">
        <v>30</v>
      </c>
      <c r="V20" s="157" t="s">
        <v>30</v>
      </c>
      <c r="W20" s="111" t="s">
        <v>30</v>
      </c>
      <c r="X20" s="111" t="s">
        <v>30</v>
      </c>
      <c r="Y20" s="111" t="s">
        <v>30</v>
      </c>
      <c r="Z20" s="111" t="s">
        <v>30</v>
      </c>
      <c r="AA20" s="111" t="s">
        <v>30</v>
      </c>
      <c r="AB20" s="111" t="s">
        <v>30</v>
      </c>
      <c r="AC20" s="158" t="s">
        <v>30</v>
      </c>
      <c r="AD20" s="154">
        <f t="shared" si="1"/>
        <v>0</v>
      </c>
    </row>
    <row r="21" spans="1:30" ht="14.25" customHeight="1" x14ac:dyDescent="0.3">
      <c r="A21" s="155" t="s">
        <v>185</v>
      </c>
      <c r="B21" s="156">
        <v>2</v>
      </c>
      <c r="C21" s="111">
        <v>0</v>
      </c>
      <c r="D21" s="111">
        <v>0</v>
      </c>
      <c r="E21" s="111">
        <v>0</v>
      </c>
      <c r="F21" s="111">
        <v>0</v>
      </c>
      <c r="G21" s="112">
        <v>0</v>
      </c>
      <c r="H21" s="157">
        <v>0</v>
      </c>
      <c r="I21" s="111">
        <v>0</v>
      </c>
      <c r="J21" s="111">
        <v>1</v>
      </c>
      <c r="K21" s="111">
        <v>0</v>
      </c>
      <c r="L21" s="111">
        <v>0</v>
      </c>
      <c r="M21" s="111">
        <v>0</v>
      </c>
      <c r="N21" s="158">
        <v>0</v>
      </c>
      <c r="O21" s="156">
        <v>0</v>
      </c>
      <c r="P21" s="111">
        <v>0</v>
      </c>
      <c r="Q21" s="111">
        <v>1</v>
      </c>
      <c r="R21" s="111">
        <v>0</v>
      </c>
      <c r="S21" s="111">
        <v>0</v>
      </c>
      <c r="T21" s="111">
        <v>0</v>
      </c>
      <c r="U21" s="112">
        <v>0</v>
      </c>
      <c r="V21" s="157">
        <v>1</v>
      </c>
      <c r="W21" s="111">
        <v>1</v>
      </c>
      <c r="X21" s="111">
        <v>0</v>
      </c>
      <c r="Y21" s="111">
        <v>0</v>
      </c>
      <c r="Z21" s="111">
        <v>0</v>
      </c>
      <c r="AA21" s="111">
        <v>1</v>
      </c>
      <c r="AB21" s="111">
        <v>0</v>
      </c>
      <c r="AC21" s="158">
        <v>0</v>
      </c>
      <c r="AD21" s="154">
        <f t="shared" si="1"/>
        <v>7</v>
      </c>
    </row>
    <row r="22" spans="1:30" ht="14.25" customHeight="1" x14ac:dyDescent="0.3">
      <c r="A22" s="155" t="s">
        <v>186</v>
      </c>
      <c r="B22" s="156" t="s">
        <v>30</v>
      </c>
      <c r="C22" s="111" t="s">
        <v>30</v>
      </c>
      <c r="D22" s="111" t="s">
        <v>30</v>
      </c>
      <c r="E22" s="111" t="s">
        <v>30</v>
      </c>
      <c r="F22" s="111" t="s">
        <v>30</v>
      </c>
      <c r="G22" s="112" t="s">
        <v>30</v>
      </c>
      <c r="H22" s="157">
        <v>1</v>
      </c>
      <c r="I22" s="111">
        <v>0</v>
      </c>
      <c r="J22" s="111">
        <v>0</v>
      </c>
      <c r="K22" s="111">
        <v>1</v>
      </c>
      <c r="L22" s="111">
        <v>0</v>
      </c>
      <c r="M22" s="111">
        <v>0</v>
      </c>
      <c r="N22" s="158">
        <v>0</v>
      </c>
      <c r="O22" s="156">
        <v>1</v>
      </c>
      <c r="P22" s="111">
        <v>0</v>
      </c>
      <c r="Q22" s="111">
        <v>0</v>
      </c>
      <c r="R22" s="111">
        <v>0</v>
      </c>
      <c r="S22" s="111">
        <v>0</v>
      </c>
      <c r="T22" s="111">
        <v>0</v>
      </c>
      <c r="U22" s="112">
        <v>0</v>
      </c>
      <c r="V22" s="157">
        <v>1</v>
      </c>
      <c r="W22" s="111">
        <v>0</v>
      </c>
      <c r="X22" s="111">
        <v>0</v>
      </c>
      <c r="Y22" s="111">
        <v>0</v>
      </c>
      <c r="Z22" s="111">
        <v>0</v>
      </c>
      <c r="AA22" s="111">
        <v>0</v>
      </c>
      <c r="AB22" s="111">
        <v>0</v>
      </c>
      <c r="AC22" s="158">
        <v>0</v>
      </c>
      <c r="AD22" s="154">
        <f t="shared" si="1"/>
        <v>4</v>
      </c>
    </row>
    <row r="23" spans="1:30" ht="14.25" customHeight="1" thickBot="1" x14ac:dyDescent="0.35">
      <c r="A23" s="163" t="s">
        <v>187</v>
      </c>
      <c r="B23" s="164">
        <v>0</v>
      </c>
      <c r="C23" s="165">
        <v>0</v>
      </c>
      <c r="D23" s="165">
        <v>0</v>
      </c>
      <c r="E23" s="165">
        <v>1</v>
      </c>
      <c r="F23" s="165">
        <v>1</v>
      </c>
      <c r="G23" s="166">
        <v>0</v>
      </c>
      <c r="H23" s="167" t="s">
        <v>30</v>
      </c>
      <c r="I23" s="165" t="s">
        <v>30</v>
      </c>
      <c r="J23" s="165" t="s">
        <v>30</v>
      </c>
      <c r="K23" s="165" t="s">
        <v>30</v>
      </c>
      <c r="L23" s="165" t="s">
        <v>30</v>
      </c>
      <c r="M23" s="165" t="s">
        <v>30</v>
      </c>
      <c r="N23" s="168" t="s">
        <v>30</v>
      </c>
      <c r="O23" s="164">
        <v>0</v>
      </c>
      <c r="P23" s="165">
        <v>0</v>
      </c>
      <c r="Q23" s="165">
        <v>0</v>
      </c>
      <c r="R23" s="165">
        <v>0</v>
      </c>
      <c r="S23" s="165">
        <v>0</v>
      </c>
      <c r="T23" s="165">
        <v>1</v>
      </c>
      <c r="U23" s="166">
        <v>0</v>
      </c>
      <c r="V23" s="167">
        <v>0</v>
      </c>
      <c r="W23" s="165">
        <v>1</v>
      </c>
      <c r="X23" s="165">
        <v>0</v>
      </c>
      <c r="Y23" s="165">
        <v>0</v>
      </c>
      <c r="Z23" s="165">
        <v>0</v>
      </c>
      <c r="AA23" s="165">
        <v>0</v>
      </c>
      <c r="AB23" s="165">
        <v>0</v>
      </c>
      <c r="AC23" s="168">
        <v>0</v>
      </c>
      <c r="AD23" s="143">
        <f t="shared" si="1"/>
        <v>4</v>
      </c>
    </row>
    <row r="24" spans="1:30" ht="14.25" customHeight="1" x14ac:dyDescent="0.3">
      <c r="A24" s="93"/>
      <c r="B24" s="93"/>
      <c r="C24" s="93"/>
      <c r="D24" s="93"/>
      <c r="E24" s="93"/>
      <c r="F24" s="93"/>
      <c r="G24" s="93"/>
      <c r="H24" s="93"/>
      <c r="I24" s="93"/>
      <c r="J24" s="93"/>
      <c r="K24" s="93"/>
      <c r="L24" s="93"/>
      <c r="M24" s="93"/>
      <c r="N24" s="93"/>
      <c r="O24" s="93"/>
      <c r="P24" s="93"/>
      <c r="Q24" s="93"/>
      <c r="R24" s="93"/>
      <c r="S24" s="93"/>
      <c r="T24" s="93"/>
      <c r="U24" s="93"/>
      <c r="V24" s="93"/>
      <c r="W24" s="93"/>
      <c r="X24" s="93"/>
      <c r="Y24" s="93"/>
      <c r="Z24" s="93"/>
      <c r="AA24" s="93"/>
      <c r="AB24" s="93"/>
      <c r="AC24" s="93"/>
      <c r="AD24" s="93"/>
    </row>
    <row r="25" spans="1:30" ht="14.25" customHeight="1" x14ac:dyDescent="0.3">
      <c r="A25" s="93"/>
      <c r="B25" s="93"/>
      <c r="C25" s="93"/>
      <c r="D25" s="93"/>
      <c r="E25" s="93"/>
      <c r="F25" s="93"/>
      <c r="G25" s="93"/>
      <c r="H25" s="93"/>
      <c r="I25" s="93"/>
      <c r="J25" s="93"/>
      <c r="K25" s="93"/>
      <c r="L25" s="93"/>
      <c r="M25" s="93"/>
      <c r="N25" s="93"/>
      <c r="O25" s="93"/>
      <c r="P25" s="93"/>
      <c r="Q25" s="93"/>
      <c r="R25" s="93"/>
      <c r="S25" s="93"/>
      <c r="T25" s="93"/>
      <c r="U25" s="93"/>
      <c r="V25" s="93"/>
      <c r="W25" s="93"/>
      <c r="X25" s="93"/>
      <c r="Y25" s="93"/>
      <c r="Z25" s="93"/>
      <c r="AA25" s="93"/>
      <c r="AB25" s="93"/>
      <c r="AC25" s="93"/>
      <c r="AD25" s="93"/>
    </row>
    <row r="26" spans="1:30" ht="14.25" customHeight="1" x14ac:dyDescent="0.3">
      <c r="A26" s="93"/>
      <c r="B26" s="93"/>
      <c r="C26" s="93"/>
      <c r="D26" s="93"/>
      <c r="E26" s="93"/>
      <c r="F26" s="93"/>
      <c r="G26" s="93"/>
      <c r="H26" s="93"/>
      <c r="I26" s="93"/>
      <c r="J26" s="93"/>
      <c r="K26" s="93"/>
      <c r="L26" s="93"/>
      <c r="M26" s="93"/>
      <c r="N26" s="93"/>
      <c r="O26" s="93"/>
      <c r="P26" s="93"/>
      <c r="Q26" s="93"/>
      <c r="R26" s="93"/>
      <c r="S26" s="93"/>
      <c r="T26" s="93"/>
      <c r="U26" s="93"/>
      <c r="V26" s="93"/>
      <c r="W26" s="93"/>
      <c r="X26" s="93"/>
      <c r="Y26" s="93"/>
      <c r="Z26" s="93"/>
      <c r="AA26" s="93"/>
      <c r="AB26" s="93"/>
      <c r="AC26" s="93"/>
      <c r="AD26" s="93"/>
    </row>
    <row r="27" spans="1:30" ht="14.25" customHeight="1" x14ac:dyDescent="0.3">
      <c r="A27" s="169" t="s">
        <v>49</v>
      </c>
      <c r="B27" s="170">
        <v>10</v>
      </c>
      <c r="D27" s="93"/>
      <c r="E27" s="93"/>
      <c r="F27" s="93"/>
      <c r="G27" s="171">
        <v>44221</v>
      </c>
      <c r="H27" s="93"/>
      <c r="I27" s="93"/>
      <c r="J27" s="93"/>
      <c r="K27" s="93"/>
      <c r="L27" s="93"/>
      <c r="M27" s="93"/>
      <c r="N27" s="93"/>
      <c r="O27" s="93"/>
      <c r="P27" s="93"/>
      <c r="Q27" s="93"/>
      <c r="R27" s="93"/>
      <c r="S27" s="93"/>
      <c r="T27" s="93"/>
      <c r="U27" s="93"/>
      <c r="V27" s="93"/>
      <c r="W27" s="93"/>
      <c r="X27" s="93"/>
      <c r="Y27" s="93"/>
      <c r="Z27" s="93"/>
      <c r="AA27" s="93"/>
      <c r="AB27" s="93"/>
      <c r="AC27" s="93"/>
      <c r="AD27" s="93"/>
    </row>
    <row r="28" spans="1:30" ht="14.25" customHeight="1" x14ac:dyDescent="0.3">
      <c r="A28" s="169" t="s">
        <v>2</v>
      </c>
      <c r="B28" s="93"/>
      <c r="C28" s="222" t="s">
        <v>162</v>
      </c>
      <c r="D28" s="196"/>
      <c r="E28" s="196"/>
      <c r="F28" s="196"/>
      <c r="G28" s="196"/>
      <c r="H28" s="196"/>
      <c r="I28" s="196"/>
      <c r="J28" s="196"/>
      <c r="K28" s="196"/>
      <c r="L28" s="196"/>
      <c r="M28" s="196"/>
      <c r="N28" s="196"/>
      <c r="O28" s="196"/>
      <c r="P28" s="196"/>
      <c r="Q28" s="93"/>
      <c r="R28" s="93"/>
      <c r="S28" s="93"/>
      <c r="T28" s="93"/>
      <c r="U28" s="93"/>
      <c r="V28" s="93"/>
      <c r="W28" s="93"/>
      <c r="X28" s="93"/>
      <c r="Y28" s="93"/>
      <c r="Z28" s="93"/>
      <c r="AA28" s="93"/>
      <c r="AB28" s="93"/>
      <c r="AC28" s="93"/>
      <c r="AD28" s="93"/>
    </row>
    <row r="29" spans="1:30" ht="14.25" customHeight="1" thickBot="1" x14ac:dyDescent="0.35">
      <c r="A29" s="93"/>
      <c r="B29" s="93"/>
      <c r="C29" s="93"/>
      <c r="D29" s="93"/>
      <c r="E29" s="93"/>
      <c r="F29" s="93"/>
      <c r="G29" s="93"/>
      <c r="H29" s="93"/>
      <c r="I29" s="93"/>
      <c r="J29" s="93"/>
      <c r="K29" s="93"/>
      <c r="L29" s="93"/>
      <c r="M29" s="93"/>
      <c r="N29" s="93"/>
      <c r="O29" s="93"/>
      <c r="P29" s="93"/>
      <c r="Q29" s="93"/>
      <c r="R29" s="93"/>
      <c r="S29" s="93"/>
      <c r="T29" s="93"/>
      <c r="U29" s="93"/>
      <c r="V29" s="93"/>
      <c r="W29" s="93"/>
      <c r="X29" s="93"/>
      <c r="Y29" s="93"/>
      <c r="Z29" s="93"/>
      <c r="AA29" s="93"/>
      <c r="AB29" s="93"/>
      <c r="AC29" s="93"/>
      <c r="AD29" s="93"/>
    </row>
    <row r="30" spans="1:30" ht="14.25" customHeight="1" x14ac:dyDescent="0.3">
      <c r="A30" s="223" t="s">
        <v>4</v>
      </c>
      <c r="B30" s="224" t="s">
        <v>5</v>
      </c>
      <c r="C30" s="193"/>
      <c r="D30" s="193"/>
      <c r="E30" s="193"/>
      <c r="F30" s="193"/>
      <c r="G30" s="224" t="s">
        <v>6</v>
      </c>
      <c r="H30" s="193"/>
      <c r="I30" s="193"/>
      <c r="J30" s="193"/>
      <c r="K30" s="193"/>
      <c r="L30" s="193"/>
      <c r="M30" s="194"/>
      <c r="N30" s="225" t="s">
        <v>7</v>
      </c>
      <c r="O30" s="193"/>
      <c r="P30" s="193"/>
      <c r="Q30" s="193"/>
      <c r="R30" s="193"/>
      <c r="S30" s="193"/>
      <c r="T30" s="224" t="s">
        <v>8</v>
      </c>
      <c r="U30" s="193"/>
      <c r="V30" s="193"/>
      <c r="W30" s="193"/>
      <c r="X30" s="193"/>
      <c r="Y30" s="193"/>
      <c r="Z30" s="193"/>
      <c r="AA30" s="193"/>
      <c r="AB30" s="193"/>
      <c r="AC30" s="194"/>
      <c r="AD30" s="223" t="s">
        <v>9</v>
      </c>
    </row>
    <row r="31" spans="1:30" ht="14.25" customHeight="1" x14ac:dyDescent="0.3">
      <c r="A31" s="191"/>
      <c r="B31" s="226" t="s">
        <v>10</v>
      </c>
      <c r="C31" s="199"/>
      <c r="D31" s="199"/>
      <c r="E31" s="199"/>
      <c r="F31" s="199"/>
      <c r="G31" s="226" t="s">
        <v>10</v>
      </c>
      <c r="H31" s="199"/>
      <c r="I31" s="199"/>
      <c r="J31" s="199"/>
      <c r="K31" s="199"/>
      <c r="L31" s="199"/>
      <c r="M31" s="200"/>
      <c r="N31" s="227" t="s">
        <v>10</v>
      </c>
      <c r="O31" s="199"/>
      <c r="P31" s="199"/>
      <c r="Q31" s="199"/>
      <c r="R31" s="199"/>
      <c r="S31" s="199"/>
      <c r="T31" s="226" t="s">
        <v>10</v>
      </c>
      <c r="U31" s="199"/>
      <c r="V31" s="199"/>
      <c r="W31" s="199"/>
      <c r="X31" s="199"/>
      <c r="Y31" s="199"/>
      <c r="Z31" s="199"/>
      <c r="AA31" s="199"/>
      <c r="AB31" s="199"/>
      <c r="AC31" s="200"/>
      <c r="AD31" s="202"/>
    </row>
    <row r="32" spans="1:30" ht="14.5" customHeight="1" x14ac:dyDescent="0.3">
      <c r="A32" s="145"/>
      <c r="B32" s="46" t="s">
        <v>57</v>
      </c>
      <c r="C32" s="47" t="s">
        <v>188</v>
      </c>
      <c r="D32" s="47" t="s">
        <v>115</v>
      </c>
      <c r="E32" s="47" t="s">
        <v>14</v>
      </c>
      <c r="F32" s="48" t="s">
        <v>102</v>
      </c>
      <c r="G32" s="49" t="s">
        <v>83</v>
      </c>
      <c r="H32" s="47" t="s">
        <v>12</v>
      </c>
      <c r="I32" s="47" t="s">
        <v>115</v>
      </c>
      <c r="J32" s="47" t="s">
        <v>42</v>
      </c>
      <c r="K32" s="47" t="s">
        <v>91</v>
      </c>
      <c r="L32" s="47" t="s">
        <v>25</v>
      </c>
      <c r="M32" s="50" t="s">
        <v>92</v>
      </c>
      <c r="N32" s="46" t="s">
        <v>83</v>
      </c>
      <c r="O32" s="47" t="s">
        <v>20</v>
      </c>
      <c r="P32" s="47" t="s">
        <v>115</v>
      </c>
      <c r="Q32" s="47" t="s">
        <v>14</v>
      </c>
      <c r="R32" s="47" t="s">
        <v>91</v>
      </c>
      <c r="S32" s="48" t="s">
        <v>25</v>
      </c>
      <c r="T32" s="49" t="s">
        <v>133</v>
      </c>
      <c r="U32" s="47" t="s">
        <v>189</v>
      </c>
      <c r="V32" s="47" t="s">
        <v>190</v>
      </c>
      <c r="W32" s="47" t="s">
        <v>191</v>
      </c>
      <c r="X32" s="47" t="s">
        <v>192</v>
      </c>
      <c r="Y32" s="47" t="s">
        <v>193</v>
      </c>
      <c r="Z32" s="46" t="s">
        <v>194</v>
      </c>
      <c r="AA32" s="47" t="s">
        <v>195</v>
      </c>
      <c r="AB32" s="47" t="s">
        <v>42</v>
      </c>
      <c r="AC32" s="50" t="s">
        <v>91</v>
      </c>
      <c r="AD32" s="125" t="s">
        <v>26</v>
      </c>
    </row>
    <row r="33" spans="1:30" ht="14.25" customHeight="1" x14ac:dyDescent="0.3">
      <c r="A33" s="145" t="s">
        <v>177</v>
      </c>
      <c r="B33" s="102">
        <v>0</v>
      </c>
      <c r="C33" s="100">
        <v>0</v>
      </c>
      <c r="D33" s="100">
        <v>0</v>
      </c>
      <c r="E33" s="100">
        <v>0</v>
      </c>
      <c r="F33" s="101">
        <v>0</v>
      </c>
      <c r="G33" s="102">
        <v>0</v>
      </c>
      <c r="H33" s="100">
        <v>0</v>
      </c>
      <c r="I33" s="100">
        <v>0</v>
      </c>
      <c r="J33" s="100">
        <v>0</v>
      </c>
      <c r="K33" s="100">
        <v>0</v>
      </c>
      <c r="L33" s="101">
        <v>0</v>
      </c>
      <c r="M33" s="104">
        <v>0</v>
      </c>
      <c r="N33" s="99">
        <v>1</v>
      </c>
      <c r="O33" s="100">
        <v>1</v>
      </c>
      <c r="P33" s="100">
        <v>1</v>
      </c>
      <c r="Q33" s="100">
        <v>1</v>
      </c>
      <c r="R33" s="100">
        <v>0</v>
      </c>
      <c r="S33" s="101">
        <v>0</v>
      </c>
      <c r="T33" s="102" t="s">
        <v>30</v>
      </c>
      <c r="U33" s="100" t="s">
        <v>30</v>
      </c>
      <c r="V33" s="100" t="s">
        <v>30</v>
      </c>
      <c r="W33" s="100" t="s">
        <v>30</v>
      </c>
      <c r="X33" s="100" t="s">
        <v>30</v>
      </c>
      <c r="Y33" s="100" t="s">
        <v>30</v>
      </c>
      <c r="Z33" s="100" t="s">
        <v>30</v>
      </c>
      <c r="AA33" s="100" t="s">
        <v>30</v>
      </c>
      <c r="AB33" s="100" t="s">
        <v>30</v>
      </c>
      <c r="AC33" s="104" t="s">
        <v>30</v>
      </c>
      <c r="AD33" s="125">
        <f t="shared" ref="AD33:AD47" si="2">SUM(B33:AC33)</f>
        <v>4</v>
      </c>
    </row>
    <row r="34" spans="1:30" ht="14.25" customHeight="1" x14ac:dyDescent="0.3">
      <c r="A34" s="145" t="s">
        <v>178</v>
      </c>
      <c r="B34" s="102" t="s">
        <v>30</v>
      </c>
      <c r="C34" s="100" t="s">
        <v>30</v>
      </c>
      <c r="D34" s="100" t="s">
        <v>30</v>
      </c>
      <c r="E34" s="100" t="s">
        <v>30</v>
      </c>
      <c r="F34" s="101" t="s">
        <v>30</v>
      </c>
      <c r="G34" s="102" t="s">
        <v>30</v>
      </c>
      <c r="H34" s="100" t="s">
        <v>30</v>
      </c>
      <c r="I34" s="100" t="s">
        <v>30</v>
      </c>
      <c r="J34" s="100" t="s">
        <v>30</v>
      </c>
      <c r="K34" s="100" t="s">
        <v>30</v>
      </c>
      <c r="L34" s="101" t="s">
        <v>30</v>
      </c>
      <c r="M34" s="104" t="s">
        <v>30</v>
      </c>
      <c r="N34" s="99">
        <v>1</v>
      </c>
      <c r="O34" s="100">
        <v>1</v>
      </c>
      <c r="P34" s="100">
        <v>1</v>
      </c>
      <c r="Q34" s="100">
        <v>0</v>
      </c>
      <c r="R34" s="100">
        <v>0</v>
      </c>
      <c r="S34" s="101">
        <v>0</v>
      </c>
      <c r="T34" s="102" t="s">
        <v>30</v>
      </c>
      <c r="U34" s="100" t="s">
        <v>30</v>
      </c>
      <c r="V34" s="100" t="s">
        <v>30</v>
      </c>
      <c r="W34" s="100" t="s">
        <v>30</v>
      </c>
      <c r="X34" s="100" t="s">
        <v>30</v>
      </c>
      <c r="Y34" s="100" t="s">
        <v>30</v>
      </c>
      <c r="Z34" s="100" t="s">
        <v>30</v>
      </c>
      <c r="AA34" s="100" t="s">
        <v>30</v>
      </c>
      <c r="AB34" s="100" t="s">
        <v>30</v>
      </c>
      <c r="AC34" s="104" t="s">
        <v>30</v>
      </c>
      <c r="AD34" s="125">
        <f t="shared" si="2"/>
        <v>3</v>
      </c>
    </row>
    <row r="35" spans="1:30" ht="14.25" customHeight="1" x14ac:dyDescent="0.3">
      <c r="A35" s="145" t="s">
        <v>179</v>
      </c>
      <c r="B35" s="102">
        <v>0</v>
      </c>
      <c r="C35" s="100">
        <v>0</v>
      </c>
      <c r="D35" s="100">
        <v>0</v>
      </c>
      <c r="E35" s="100">
        <v>0</v>
      </c>
      <c r="F35" s="101">
        <v>0</v>
      </c>
      <c r="G35" s="102" t="s">
        <v>30</v>
      </c>
      <c r="H35" s="100" t="s">
        <v>30</v>
      </c>
      <c r="I35" s="100" t="s">
        <v>30</v>
      </c>
      <c r="J35" s="100" t="s">
        <v>30</v>
      </c>
      <c r="K35" s="100" t="s">
        <v>30</v>
      </c>
      <c r="L35" s="101" t="s">
        <v>30</v>
      </c>
      <c r="M35" s="104" t="s">
        <v>30</v>
      </c>
      <c r="N35" s="99">
        <v>1</v>
      </c>
      <c r="O35" s="100">
        <v>1</v>
      </c>
      <c r="P35" s="100">
        <v>1</v>
      </c>
      <c r="Q35" s="100">
        <v>0</v>
      </c>
      <c r="R35" s="100">
        <v>0</v>
      </c>
      <c r="S35" s="101">
        <v>0</v>
      </c>
      <c r="T35" s="102" t="s">
        <v>30</v>
      </c>
      <c r="U35" s="100" t="s">
        <v>30</v>
      </c>
      <c r="V35" s="100" t="s">
        <v>30</v>
      </c>
      <c r="W35" s="100" t="s">
        <v>30</v>
      </c>
      <c r="X35" s="100" t="s">
        <v>30</v>
      </c>
      <c r="Y35" s="100" t="s">
        <v>30</v>
      </c>
      <c r="Z35" s="100" t="s">
        <v>30</v>
      </c>
      <c r="AA35" s="100" t="s">
        <v>30</v>
      </c>
      <c r="AB35" s="100" t="s">
        <v>30</v>
      </c>
      <c r="AC35" s="104" t="s">
        <v>30</v>
      </c>
      <c r="AD35" s="125">
        <f t="shared" si="2"/>
        <v>3</v>
      </c>
    </row>
    <row r="36" spans="1:30" ht="14.25" customHeight="1" x14ac:dyDescent="0.3">
      <c r="A36" s="145" t="s">
        <v>187</v>
      </c>
      <c r="B36" s="102">
        <v>0</v>
      </c>
      <c r="C36" s="100">
        <v>0</v>
      </c>
      <c r="D36" s="100">
        <v>0</v>
      </c>
      <c r="E36" s="100">
        <v>0</v>
      </c>
      <c r="F36" s="101">
        <v>0</v>
      </c>
      <c r="G36" s="102">
        <v>0</v>
      </c>
      <c r="H36" s="100">
        <v>0</v>
      </c>
      <c r="I36" s="100">
        <v>0</v>
      </c>
      <c r="J36" s="100">
        <v>0</v>
      </c>
      <c r="K36" s="100">
        <v>0</v>
      </c>
      <c r="L36" s="101">
        <v>0</v>
      </c>
      <c r="M36" s="104">
        <v>0</v>
      </c>
      <c r="N36" s="99">
        <v>1</v>
      </c>
      <c r="O36" s="100">
        <v>1</v>
      </c>
      <c r="P36" s="100">
        <v>1</v>
      </c>
      <c r="Q36" s="100">
        <v>0</v>
      </c>
      <c r="R36" s="100">
        <v>0</v>
      </c>
      <c r="S36" s="101">
        <v>0</v>
      </c>
      <c r="T36" s="102">
        <v>2</v>
      </c>
      <c r="U36" s="100">
        <v>1</v>
      </c>
      <c r="V36" s="100">
        <v>1</v>
      </c>
      <c r="W36" s="100">
        <v>0</v>
      </c>
      <c r="X36" s="100">
        <v>1</v>
      </c>
      <c r="Y36" s="100">
        <v>1</v>
      </c>
      <c r="Z36" s="100">
        <v>1</v>
      </c>
      <c r="AA36" s="100">
        <v>0</v>
      </c>
      <c r="AB36" s="100">
        <v>0</v>
      </c>
      <c r="AC36" s="104">
        <v>0</v>
      </c>
      <c r="AD36" s="125">
        <f t="shared" si="2"/>
        <v>10</v>
      </c>
    </row>
    <row r="37" spans="1:30" ht="14.25" customHeight="1" x14ac:dyDescent="0.3">
      <c r="A37" s="145" t="s">
        <v>176</v>
      </c>
      <c r="B37" s="102" t="s">
        <v>30</v>
      </c>
      <c r="C37" s="100" t="s">
        <v>30</v>
      </c>
      <c r="D37" s="100" t="s">
        <v>30</v>
      </c>
      <c r="E37" s="100" t="s">
        <v>30</v>
      </c>
      <c r="F37" s="101" t="s">
        <v>30</v>
      </c>
      <c r="G37" s="102" t="s">
        <v>30</v>
      </c>
      <c r="H37" s="100" t="s">
        <v>30</v>
      </c>
      <c r="I37" s="100" t="s">
        <v>30</v>
      </c>
      <c r="J37" s="100" t="s">
        <v>30</v>
      </c>
      <c r="K37" s="100" t="s">
        <v>30</v>
      </c>
      <c r="L37" s="101" t="s">
        <v>30</v>
      </c>
      <c r="M37" s="104" t="s">
        <v>30</v>
      </c>
      <c r="N37" s="99">
        <v>0</v>
      </c>
      <c r="O37" s="100">
        <v>0</v>
      </c>
      <c r="P37" s="100">
        <v>0</v>
      </c>
      <c r="Q37" s="100">
        <v>0</v>
      </c>
      <c r="R37" s="100">
        <v>0</v>
      </c>
      <c r="S37" s="101">
        <v>0</v>
      </c>
      <c r="T37" s="102" t="s">
        <v>30</v>
      </c>
      <c r="U37" s="100" t="s">
        <v>30</v>
      </c>
      <c r="V37" s="100" t="s">
        <v>30</v>
      </c>
      <c r="W37" s="100" t="s">
        <v>30</v>
      </c>
      <c r="X37" s="100" t="s">
        <v>30</v>
      </c>
      <c r="Y37" s="100" t="s">
        <v>30</v>
      </c>
      <c r="Z37" s="100" t="s">
        <v>30</v>
      </c>
      <c r="AA37" s="100" t="s">
        <v>30</v>
      </c>
      <c r="AB37" s="100" t="s">
        <v>30</v>
      </c>
      <c r="AC37" s="104" t="s">
        <v>30</v>
      </c>
      <c r="AD37" s="125">
        <f t="shared" si="2"/>
        <v>0</v>
      </c>
    </row>
    <row r="38" spans="1:30" ht="14.25" customHeight="1" x14ac:dyDescent="0.3">
      <c r="A38" s="145" t="s">
        <v>173</v>
      </c>
      <c r="B38" s="102">
        <v>0</v>
      </c>
      <c r="C38" s="100">
        <v>0</v>
      </c>
      <c r="D38" s="100">
        <v>0</v>
      </c>
      <c r="E38" s="100">
        <v>0</v>
      </c>
      <c r="F38" s="101">
        <v>0</v>
      </c>
      <c r="G38" s="102" t="s">
        <v>30</v>
      </c>
      <c r="H38" s="100" t="s">
        <v>30</v>
      </c>
      <c r="I38" s="100" t="s">
        <v>30</v>
      </c>
      <c r="J38" s="100" t="s">
        <v>30</v>
      </c>
      <c r="K38" s="100" t="s">
        <v>30</v>
      </c>
      <c r="L38" s="101" t="s">
        <v>30</v>
      </c>
      <c r="M38" s="104" t="s">
        <v>30</v>
      </c>
      <c r="N38" s="99">
        <v>1</v>
      </c>
      <c r="O38" s="100">
        <v>1</v>
      </c>
      <c r="P38" s="100">
        <v>2</v>
      </c>
      <c r="Q38" s="100">
        <v>0</v>
      </c>
      <c r="R38" s="100">
        <v>0</v>
      </c>
      <c r="S38" s="101">
        <v>0</v>
      </c>
      <c r="T38" s="102" t="s">
        <v>30</v>
      </c>
      <c r="U38" s="100" t="s">
        <v>30</v>
      </c>
      <c r="V38" s="100" t="s">
        <v>30</v>
      </c>
      <c r="W38" s="100" t="s">
        <v>30</v>
      </c>
      <c r="X38" s="100" t="s">
        <v>30</v>
      </c>
      <c r="Y38" s="100" t="s">
        <v>30</v>
      </c>
      <c r="Z38" s="100" t="s">
        <v>30</v>
      </c>
      <c r="AA38" s="100" t="s">
        <v>30</v>
      </c>
      <c r="AB38" s="100" t="s">
        <v>30</v>
      </c>
      <c r="AC38" s="104" t="s">
        <v>30</v>
      </c>
      <c r="AD38" s="125">
        <f t="shared" si="2"/>
        <v>4</v>
      </c>
    </row>
    <row r="39" spans="1:30" ht="14.25" customHeight="1" x14ac:dyDescent="0.3">
      <c r="A39" s="145" t="s">
        <v>171</v>
      </c>
      <c r="B39" s="102">
        <v>1</v>
      </c>
      <c r="C39" s="100">
        <v>1</v>
      </c>
      <c r="D39" s="100">
        <v>0</v>
      </c>
      <c r="E39" s="100">
        <v>0</v>
      </c>
      <c r="F39" s="101">
        <v>0</v>
      </c>
      <c r="G39" s="102">
        <v>0</v>
      </c>
      <c r="H39" s="100">
        <v>1</v>
      </c>
      <c r="I39" s="100">
        <v>0</v>
      </c>
      <c r="J39" s="100">
        <v>0</v>
      </c>
      <c r="K39" s="100">
        <v>0</v>
      </c>
      <c r="L39" s="101">
        <v>0</v>
      </c>
      <c r="M39" s="104">
        <v>0</v>
      </c>
      <c r="N39" s="99">
        <v>1</v>
      </c>
      <c r="O39" s="100">
        <v>1</v>
      </c>
      <c r="P39" s="100">
        <v>1</v>
      </c>
      <c r="Q39" s="100">
        <v>0</v>
      </c>
      <c r="R39" s="100">
        <v>0</v>
      </c>
      <c r="S39" s="101">
        <v>0</v>
      </c>
      <c r="T39" s="102" t="s">
        <v>30</v>
      </c>
      <c r="U39" s="100" t="s">
        <v>30</v>
      </c>
      <c r="V39" s="100" t="s">
        <v>30</v>
      </c>
      <c r="W39" s="100" t="s">
        <v>30</v>
      </c>
      <c r="X39" s="100" t="s">
        <v>30</v>
      </c>
      <c r="Y39" s="100" t="s">
        <v>30</v>
      </c>
      <c r="Z39" s="100" t="s">
        <v>30</v>
      </c>
      <c r="AA39" s="100" t="s">
        <v>30</v>
      </c>
      <c r="AB39" s="100" t="s">
        <v>30</v>
      </c>
      <c r="AC39" s="104" t="s">
        <v>30</v>
      </c>
      <c r="AD39" s="125">
        <f t="shared" si="2"/>
        <v>6</v>
      </c>
    </row>
    <row r="40" spans="1:30" ht="14.25" customHeight="1" x14ac:dyDescent="0.3">
      <c r="A40" s="145" t="s">
        <v>172</v>
      </c>
      <c r="B40" s="102">
        <v>1</v>
      </c>
      <c r="C40" s="100">
        <v>1</v>
      </c>
      <c r="D40" s="100">
        <v>0</v>
      </c>
      <c r="E40" s="100">
        <v>0</v>
      </c>
      <c r="F40" s="101">
        <v>0</v>
      </c>
      <c r="G40" s="102">
        <v>0</v>
      </c>
      <c r="H40" s="100">
        <v>0</v>
      </c>
      <c r="I40" s="100">
        <v>0</v>
      </c>
      <c r="J40" s="100">
        <v>0</v>
      </c>
      <c r="K40" s="100">
        <v>0</v>
      </c>
      <c r="L40" s="101">
        <v>0</v>
      </c>
      <c r="M40" s="104">
        <v>0</v>
      </c>
      <c r="N40" s="99">
        <v>1</v>
      </c>
      <c r="O40" s="100">
        <v>1</v>
      </c>
      <c r="P40" s="100">
        <v>1</v>
      </c>
      <c r="Q40" s="100">
        <v>0</v>
      </c>
      <c r="R40" s="100">
        <v>1</v>
      </c>
      <c r="S40" s="101">
        <v>1</v>
      </c>
      <c r="T40" s="102" t="s">
        <v>30</v>
      </c>
      <c r="U40" s="100" t="s">
        <v>30</v>
      </c>
      <c r="V40" s="100" t="s">
        <v>30</v>
      </c>
      <c r="W40" s="100" t="s">
        <v>30</v>
      </c>
      <c r="X40" s="100" t="s">
        <v>30</v>
      </c>
      <c r="Y40" s="100" t="s">
        <v>30</v>
      </c>
      <c r="Z40" s="100" t="s">
        <v>30</v>
      </c>
      <c r="AA40" s="100" t="s">
        <v>30</v>
      </c>
      <c r="AB40" s="100" t="s">
        <v>30</v>
      </c>
      <c r="AC40" s="104" t="s">
        <v>30</v>
      </c>
      <c r="AD40" s="125">
        <f t="shared" si="2"/>
        <v>7</v>
      </c>
    </row>
    <row r="41" spans="1:30" ht="14.25" customHeight="1" x14ac:dyDescent="0.3">
      <c r="A41" s="145" t="s">
        <v>168</v>
      </c>
      <c r="B41" s="102">
        <v>0</v>
      </c>
      <c r="C41" s="100">
        <v>0</v>
      </c>
      <c r="D41" s="100">
        <v>0</v>
      </c>
      <c r="E41" s="100">
        <v>0</v>
      </c>
      <c r="F41" s="101">
        <v>0</v>
      </c>
      <c r="G41" s="102" t="s">
        <v>30</v>
      </c>
      <c r="H41" s="100" t="s">
        <v>30</v>
      </c>
      <c r="I41" s="100" t="s">
        <v>30</v>
      </c>
      <c r="J41" s="100" t="s">
        <v>30</v>
      </c>
      <c r="K41" s="100" t="s">
        <v>30</v>
      </c>
      <c r="L41" s="101" t="s">
        <v>30</v>
      </c>
      <c r="M41" s="104" t="s">
        <v>30</v>
      </c>
      <c r="N41" s="99">
        <v>1</v>
      </c>
      <c r="O41" s="100">
        <v>1</v>
      </c>
      <c r="P41" s="100">
        <v>1</v>
      </c>
      <c r="Q41" s="100">
        <v>0</v>
      </c>
      <c r="R41" s="100">
        <v>1</v>
      </c>
      <c r="S41" s="101">
        <v>1</v>
      </c>
      <c r="T41" s="102" t="s">
        <v>30</v>
      </c>
      <c r="U41" s="100" t="s">
        <v>30</v>
      </c>
      <c r="V41" s="100" t="s">
        <v>30</v>
      </c>
      <c r="W41" s="100" t="s">
        <v>30</v>
      </c>
      <c r="X41" s="100" t="s">
        <v>30</v>
      </c>
      <c r="Y41" s="100" t="s">
        <v>30</v>
      </c>
      <c r="Z41" s="100" t="s">
        <v>30</v>
      </c>
      <c r="AA41" s="100" t="s">
        <v>30</v>
      </c>
      <c r="AB41" s="100" t="s">
        <v>30</v>
      </c>
      <c r="AC41" s="104" t="s">
        <v>30</v>
      </c>
      <c r="AD41" s="125">
        <f t="shared" si="2"/>
        <v>5</v>
      </c>
    </row>
    <row r="42" spans="1:30" ht="14.25" customHeight="1" x14ac:dyDescent="0.3">
      <c r="A42" s="145" t="s">
        <v>180</v>
      </c>
      <c r="B42" s="102">
        <v>1</v>
      </c>
      <c r="C42" s="100">
        <v>1</v>
      </c>
      <c r="D42" s="100">
        <v>0</v>
      </c>
      <c r="E42" s="100">
        <v>0</v>
      </c>
      <c r="F42" s="101">
        <v>0</v>
      </c>
      <c r="G42" s="102" t="s">
        <v>30</v>
      </c>
      <c r="H42" s="100" t="s">
        <v>30</v>
      </c>
      <c r="I42" s="100" t="s">
        <v>30</v>
      </c>
      <c r="J42" s="100" t="s">
        <v>30</v>
      </c>
      <c r="K42" s="100" t="s">
        <v>30</v>
      </c>
      <c r="L42" s="101" t="s">
        <v>30</v>
      </c>
      <c r="M42" s="104" t="s">
        <v>30</v>
      </c>
      <c r="N42" s="99">
        <v>1</v>
      </c>
      <c r="O42" s="100">
        <v>1</v>
      </c>
      <c r="P42" s="100">
        <v>1</v>
      </c>
      <c r="Q42" s="100">
        <v>0</v>
      </c>
      <c r="R42" s="100">
        <v>0</v>
      </c>
      <c r="S42" s="101">
        <v>0</v>
      </c>
      <c r="T42" s="102" t="s">
        <v>30</v>
      </c>
      <c r="U42" s="100" t="s">
        <v>30</v>
      </c>
      <c r="V42" s="100" t="s">
        <v>30</v>
      </c>
      <c r="W42" s="100" t="s">
        <v>30</v>
      </c>
      <c r="X42" s="100" t="s">
        <v>30</v>
      </c>
      <c r="Y42" s="100" t="s">
        <v>30</v>
      </c>
      <c r="Z42" s="100" t="s">
        <v>30</v>
      </c>
      <c r="AA42" s="100" t="s">
        <v>30</v>
      </c>
      <c r="AB42" s="100" t="s">
        <v>30</v>
      </c>
      <c r="AC42" s="104" t="s">
        <v>30</v>
      </c>
      <c r="AD42" s="125">
        <f t="shared" si="2"/>
        <v>5</v>
      </c>
    </row>
    <row r="43" spans="1:30" ht="14.25" customHeight="1" x14ac:dyDescent="0.3">
      <c r="A43" s="145" t="s">
        <v>182</v>
      </c>
      <c r="B43" s="102">
        <v>0</v>
      </c>
      <c r="C43" s="100">
        <v>0</v>
      </c>
      <c r="D43" s="100">
        <v>0</v>
      </c>
      <c r="E43" s="100">
        <v>0</v>
      </c>
      <c r="F43" s="101">
        <v>0</v>
      </c>
      <c r="G43" s="102">
        <v>0</v>
      </c>
      <c r="H43" s="100">
        <v>0</v>
      </c>
      <c r="I43" s="100">
        <v>0</v>
      </c>
      <c r="J43" s="100">
        <v>0</v>
      </c>
      <c r="K43" s="100">
        <v>0</v>
      </c>
      <c r="L43" s="101">
        <v>0</v>
      </c>
      <c r="M43" s="104">
        <v>0</v>
      </c>
      <c r="N43" s="99">
        <v>0</v>
      </c>
      <c r="O43" s="100">
        <v>0</v>
      </c>
      <c r="P43" s="100">
        <v>0</v>
      </c>
      <c r="Q43" s="100">
        <v>0</v>
      </c>
      <c r="R43" s="100">
        <v>0</v>
      </c>
      <c r="S43" s="101">
        <v>0</v>
      </c>
      <c r="T43" s="102">
        <v>2</v>
      </c>
      <c r="U43" s="100">
        <v>0</v>
      </c>
      <c r="V43" s="100">
        <v>0</v>
      </c>
      <c r="W43" s="100">
        <v>0</v>
      </c>
      <c r="X43" s="100">
        <v>0</v>
      </c>
      <c r="Y43" s="100">
        <v>0</v>
      </c>
      <c r="Z43" s="100">
        <v>0</v>
      </c>
      <c r="AA43" s="100">
        <v>0</v>
      </c>
      <c r="AB43" s="100">
        <v>0</v>
      </c>
      <c r="AC43" s="104">
        <v>0</v>
      </c>
      <c r="AD43" s="125">
        <f t="shared" si="2"/>
        <v>2</v>
      </c>
    </row>
    <row r="44" spans="1:30" ht="14.25" customHeight="1" x14ac:dyDescent="0.3">
      <c r="A44" s="148" t="s">
        <v>183</v>
      </c>
      <c r="B44" s="172">
        <v>2</v>
      </c>
      <c r="C44" s="173">
        <v>1</v>
      </c>
      <c r="D44" s="173">
        <v>0</v>
      </c>
      <c r="E44" s="173">
        <v>0</v>
      </c>
      <c r="F44" s="174">
        <v>0</v>
      </c>
      <c r="G44" s="172">
        <v>0</v>
      </c>
      <c r="H44" s="173">
        <v>1</v>
      </c>
      <c r="I44" s="173">
        <v>0</v>
      </c>
      <c r="J44" s="173">
        <v>0</v>
      </c>
      <c r="K44" s="173">
        <v>0</v>
      </c>
      <c r="L44" s="174">
        <v>0</v>
      </c>
      <c r="M44" s="175">
        <v>0</v>
      </c>
      <c r="N44" s="176">
        <v>1</v>
      </c>
      <c r="O44" s="173">
        <v>1</v>
      </c>
      <c r="P44" s="173">
        <v>1</v>
      </c>
      <c r="Q44" s="173">
        <v>0</v>
      </c>
      <c r="R44" s="173">
        <v>0</v>
      </c>
      <c r="S44" s="174">
        <v>0</v>
      </c>
      <c r="T44" s="172">
        <v>2</v>
      </c>
      <c r="U44" s="173">
        <v>0</v>
      </c>
      <c r="V44" s="173">
        <v>0</v>
      </c>
      <c r="W44" s="173">
        <v>0</v>
      </c>
      <c r="X44" s="173">
        <v>0</v>
      </c>
      <c r="Y44" s="173">
        <v>0</v>
      </c>
      <c r="Z44" s="173">
        <v>0</v>
      </c>
      <c r="AA44" s="173">
        <v>0</v>
      </c>
      <c r="AB44" s="173">
        <v>0</v>
      </c>
      <c r="AC44" s="175">
        <v>0</v>
      </c>
      <c r="AD44" s="125">
        <f t="shared" si="2"/>
        <v>9</v>
      </c>
    </row>
    <row r="45" spans="1:30" ht="14.25" customHeight="1" x14ac:dyDescent="0.3">
      <c r="A45" s="148" t="s">
        <v>184</v>
      </c>
      <c r="B45" s="172" t="s">
        <v>30</v>
      </c>
      <c r="C45" s="173" t="s">
        <v>30</v>
      </c>
      <c r="D45" s="173" t="s">
        <v>30</v>
      </c>
      <c r="E45" s="173" t="s">
        <v>30</v>
      </c>
      <c r="F45" s="174" t="s">
        <v>30</v>
      </c>
      <c r="G45" s="172">
        <v>0</v>
      </c>
      <c r="H45" s="173">
        <v>1</v>
      </c>
      <c r="I45" s="173">
        <v>0</v>
      </c>
      <c r="J45" s="173">
        <v>0</v>
      </c>
      <c r="K45" s="173">
        <v>0</v>
      </c>
      <c r="L45" s="174">
        <v>0</v>
      </c>
      <c r="M45" s="175">
        <v>0</v>
      </c>
      <c r="N45" s="176" t="s">
        <v>30</v>
      </c>
      <c r="O45" s="173" t="s">
        <v>30</v>
      </c>
      <c r="P45" s="173" t="s">
        <v>30</v>
      </c>
      <c r="Q45" s="173" t="s">
        <v>30</v>
      </c>
      <c r="R45" s="173" t="s">
        <v>30</v>
      </c>
      <c r="S45" s="174" t="s">
        <v>30</v>
      </c>
      <c r="T45" s="172" t="s">
        <v>30</v>
      </c>
      <c r="U45" s="173" t="s">
        <v>30</v>
      </c>
      <c r="V45" s="173" t="s">
        <v>30</v>
      </c>
      <c r="W45" s="173" t="s">
        <v>30</v>
      </c>
      <c r="X45" s="173" t="s">
        <v>30</v>
      </c>
      <c r="Y45" s="173" t="s">
        <v>30</v>
      </c>
      <c r="Z45" s="173" t="s">
        <v>30</v>
      </c>
      <c r="AA45" s="173" t="s">
        <v>30</v>
      </c>
      <c r="AB45" s="173" t="s">
        <v>30</v>
      </c>
      <c r="AC45" s="175" t="s">
        <v>30</v>
      </c>
      <c r="AD45" s="125">
        <f t="shared" si="2"/>
        <v>1</v>
      </c>
    </row>
    <row r="46" spans="1:30" ht="14.25" customHeight="1" x14ac:dyDescent="0.3">
      <c r="A46" s="148" t="s">
        <v>186</v>
      </c>
      <c r="B46" s="172">
        <v>0</v>
      </c>
      <c r="C46" s="173">
        <v>0</v>
      </c>
      <c r="D46" s="173">
        <v>0</v>
      </c>
      <c r="E46" s="173">
        <v>0</v>
      </c>
      <c r="F46" s="174">
        <v>0</v>
      </c>
      <c r="G46" s="172">
        <v>0</v>
      </c>
      <c r="H46" s="173">
        <v>1</v>
      </c>
      <c r="I46" s="173">
        <v>0</v>
      </c>
      <c r="J46" s="173">
        <v>0</v>
      </c>
      <c r="K46" s="173">
        <v>0</v>
      </c>
      <c r="L46" s="174">
        <v>0</v>
      </c>
      <c r="M46" s="175">
        <v>0</v>
      </c>
      <c r="N46" s="176">
        <v>0</v>
      </c>
      <c r="O46" s="173">
        <v>0</v>
      </c>
      <c r="P46" s="173">
        <v>0</v>
      </c>
      <c r="Q46" s="173">
        <v>0</v>
      </c>
      <c r="R46" s="173">
        <v>0</v>
      </c>
      <c r="S46" s="174">
        <v>0</v>
      </c>
      <c r="T46" s="172">
        <v>2</v>
      </c>
      <c r="U46" s="173">
        <v>0</v>
      </c>
      <c r="V46" s="173">
        <v>0</v>
      </c>
      <c r="W46" s="173">
        <v>0</v>
      </c>
      <c r="X46" s="173">
        <v>0</v>
      </c>
      <c r="Y46" s="173">
        <v>0</v>
      </c>
      <c r="Z46" s="173">
        <v>0</v>
      </c>
      <c r="AA46" s="173">
        <v>0</v>
      </c>
      <c r="AB46" s="173">
        <v>0</v>
      </c>
      <c r="AC46" s="175">
        <v>0</v>
      </c>
      <c r="AD46" s="125">
        <f t="shared" si="2"/>
        <v>3</v>
      </c>
    </row>
    <row r="47" spans="1:30" ht="14.25" customHeight="1" x14ac:dyDescent="0.3">
      <c r="A47" s="177" t="s">
        <v>185</v>
      </c>
      <c r="B47" s="178">
        <v>1</v>
      </c>
      <c r="C47" s="179">
        <v>1</v>
      </c>
      <c r="D47" s="179">
        <v>0</v>
      </c>
      <c r="E47" s="179">
        <v>0</v>
      </c>
      <c r="F47" s="180">
        <v>0</v>
      </c>
      <c r="G47" s="178">
        <v>0</v>
      </c>
      <c r="H47" s="179">
        <v>0</v>
      </c>
      <c r="I47" s="179">
        <v>0</v>
      </c>
      <c r="J47" s="179">
        <v>0</v>
      </c>
      <c r="K47" s="179">
        <v>0</v>
      </c>
      <c r="L47" s="180">
        <v>0</v>
      </c>
      <c r="M47" s="181">
        <v>0</v>
      </c>
      <c r="N47" s="182">
        <v>1</v>
      </c>
      <c r="O47" s="179">
        <v>1</v>
      </c>
      <c r="P47" s="179">
        <v>1</v>
      </c>
      <c r="Q47" s="179">
        <v>1</v>
      </c>
      <c r="R47" s="179">
        <v>0</v>
      </c>
      <c r="S47" s="180">
        <v>0</v>
      </c>
      <c r="T47" s="178">
        <v>1</v>
      </c>
      <c r="U47" s="179">
        <v>0</v>
      </c>
      <c r="V47" s="179">
        <v>0</v>
      </c>
      <c r="W47" s="179">
        <v>0</v>
      </c>
      <c r="X47" s="179">
        <v>0</v>
      </c>
      <c r="Y47" s="179">
        <v>0</v>
      </c>
      <c r="Z47" s="179">
        <v>0</v>
      </c>
      <c r="AA47" s="179">
        <v>0</v>
      </c>
      <c r="AB47" s="179">
        <v>0</v>
      </c>
      <c r="AC47" s="181">
        <v>0</v>
      </c>
      <c r="AD47" s="183">
        <f t="shared" si="2"/>
        <v>7</v>
      </c>
    </row>
    <row r="48" spans="1:30" ht="14.25" customHeight="1" x14ac:dyDescent="0.3"/>
    <row r="49" spans="8:22" ht="14.25" customHeight="1" x14ac:dyDescent="0.3"/>
    <row r="50" spans="8:22" ht="14.25" customHeight="1" x14ac:dyDescent="0.3"/>
    <row r="51" spans="8:22" ht="14.25" customHeight="1" x14ac:dyDescent="0.3"/>
    <row r="52" spans="8:22" ht="14.25" customHeight="1" x14ac:dyDescent="0.3"/>
    <row r="53" spans="8:22" ht="14.25" customHeight="1" x14ac:dyDescent="0.3">
      <c r="H53" s="220"/>
      <c r="I53" s="220"/>
      <c r="J53" s="220"/>
      <c r="K53" s="220"/>
      <c r="L53" s="220"/>
      <c r="M53" s="220"/>
      <c r="N53" s="220"/>
      <c r="O53" s="220"/>
      <c r="P53" s="220"/>
      <c r="Q53" s="220"/>
      <c r="R53" s="220"/>
      <c r="S53" s="220"/>
      <c r="T53" s="220"/>
      <c r="U53" s="220"/>
      <c r="V53" s="220"/>
    </row>
    <row r="54" spans="8:22" ht="14.25" customHeight="1" x14ac:dyDescent="0.3">
      <c r="H54" s="220"/>
      <c r="I54" s="220"/>
      <c r="J54" s="220"/>
      <c r="K54" s="220"/>
      <c r="L54" s="220"/>
      <c r="M54" s="220"/>
      <c r="N54" s="220"/>
      <c r="O54" s="220"/>
      <c r="P54" s="220"/>
      <c r="Q54" s="220"/>
      <c r="R54" s="220"/>
      <c r="S54" s="220"/>
      <c r="T54" s="220"/>
      <c r="U54" s="220"/>
      <c r="V54" s="220"/>
    </row>
    <row r="55" spans="8:22" ht="14.25" customHeight="1" x14ac:dyDescent="0.3">
      <c r="H55" s="220"/>
      <c r="I55" s="220"/>
      <c r="J55" s="220"/>
      <c r="K55" s="220"/>
      <c r="L55" s="220"/>
      <c r="M55" s="220"/>
      <c r="N55" s="220"/>
      <c r="O55" s="220"/>
      <c r="P55" s="220"/>
      <c r="Q55" s="220"/>
      <c r="R55" s="220"/>
      <c r="S55" s="220"/>
      <c r="T55" s="220"/>
      <c r="U55" s="220"/>
      <c r="V55" s="220"/>
    </row>
    <row r="56" spans="8:22" ht="14.25" customHeight="1" x14ac:dyDescent="0.3">
      <c r="H56" s="221"/>
      <c r="I56" s="221"/>
      <c r="J56" s="221"/>
      <c r="K56" s="221"/>
      <c r="L56" s="221"/>
      <c r="M56" s="221"/>
      <c r="N56" s="221"/>
      <c r="O56" s="221"/>
      <c r="P56" s="221"/>
      <c r="Q56" s="221"/>
      <c r="R56" s="221"/>
      <c r="S56" s="221"/>
      <c r="T56" s="221"/>
      <c r="U56" s="221"/>
      <c r="V56" s="221"/>
    </row>
    <row r="57" spans="8:22" ht="14.25" customHeight="1" x14ac:dyDescent="0.3">
      <c r="H57" s="220"/>
      <c r="I57" s="220"/>
      <c r="J57" s="220"/>
      <c r="K57" s="220"/>
      <c r="L57" s="220"/>
      <c r="M57" s="220"/>
      <c r="N57" s="220"/>
      <c r="O57" s="220"/>
      <c r="P57" s="220"/>
      <c r="Q57" s="220"/>
      <c r="R57" s="220"/>
      <c r="S57" s="220"/>
      <c r="T57" s="220"/>
      <c r="U57" s="220"/>
      <c r="V57" s="220"/>
    </row>
    <row r="58" spans="8:22" ht="14.25" customHeight="1" x14ac:dyDescent="0.3"/>
    <row r="59" spans="8:22" ht="14.25" customHeight="1" x14ac:dyDescent="0.3"/>
    <row r="60" spans="8:22" ht="14.25" customHeight="1" x14ac:dyDescent="0.3">
      <c r="H60" s="216"/>
      <c r="I60" s="216"/>
      <c r="J60" s="216"/>
      <c r="K60" s="216"/>
      <c r="L60" s="216"/>
      <c r="M60" s="216"/>
      <c r="N60" s="216"/>
      <c r="O60" s="216"/>
      <c r="P60" s="216"/>
      <c r="Q60" s="216"/>
      <c r="R60" s="216"/>
      <c r="S60" s="216"/>
      <c r="T60" s="216"/>
      <c r="U60" s="216"/>
    </row>
    <row r="61" spans="8:22" ht="14.25" customHeight="1" x14ac:dyDescent="0.3">
      <c r="H61" s="216"/>
      <c r="I61" s="216"/>
      <c r="J61" s="216"/>
      <c r="K61" s="216"/>
      <c r="L61" s="216"/>
      <c r="M61" s="216"/>
      <c r="N61" s="216"/>
      <c r="O61" s="216"/>
      <c r="P61" s="216"/>
      <c r="Q61" s="216"/>
      <c r="R61" s="216"/>
      <c r="S61" s="216"/>
      <c r="T61" s="216"/>
      <c r="U61" s="216"/>
    </row>
    <row r="62" spans="8:22" ht="14.25" customHeight="1" x14ac:dyDescent="0.3">
      <c r="H62" s="216"/>
      <c r="I62" s="216"/>
      <c r="J62" s="216"/>
      <c r="K62" s="216"/>
      <c r="L62" s="216"/>
      <c r="M62" s="216"/>
      <c r="N62" s="216"/>
      <c r="O62" s="216"/>
      <c r="P62" s="216"/>
      <c r="Q62" s="216"/>
      <c r="R62" s="216"/>
      <c r="S62" s="216"/>
      <c r="T62" s="216"/>
      <c r="U62" s="216"/>
    </row>
    <row r="63" spans="8:22" ht="14.25" customHeight="1" x14ac:dyDescent="0.3">
      <c r="H63" s="216"/>
      <c r="I63" s="216"/>
      <c r="J63" s="216"/>
      <c r="K63" s="216"/>
      <c r="L63" s="216"/>
      <c r="M63" s="216"/>
      <c r="N63" s="216"/>
      <c r="O63" s="216"/>
      <c r="P63" s="216"/>
      <c r="Q63" s="216"/>
      <c r="R63" s="216"/>
      <c r="S63" s="216"/>
      <c r="T63" s="216"/>
      <c r="U63" s="216"/>
    </row>
    <row r="64" spans="8:22" ht="14.25" customHeight="1" x14ac:dyDescent="0.3">
      <c r="H64" s="216"/>
      <c r="I64" s="216"/>
      <c r="J64" s="216"/>
      <c r="K64" s="216"/>
      <c r="L64" s="216"/>
      <c r="M64" s="216"/>
      <c r="N64" s="216"/>
      <c r="O64" s="216"/>
      <c r="P64" s="216"/>
      <c r="Q64" s="216"/>
      <c r="R64" s="216"/>
      <c r="S64" s="216"/>
      <c r="T64" s="216"/>
      <c r="U64" s="216"/>
    </row>
    <row r="65" spans="8:21" ht="14.25" customHeight="1" x14ac:dyDescent="0.3">
      <c r="H65" s="216"/>
      <c r="I65" s="216"/>
      <c r="J65" s="216"/>
      <c r="K65" s="216"/>
      <c r="L65" s="216"/>
      <c r="M65" s="216"/>
      <c r="N65" s="216"/>
      <c r="O65" s="216"/>
      <c r="P65" s="216"/>
      <c r="Q65" s="216"/>
      <c r="R65" s="216"/>
      <c r="S65" s="216"/>
      <c r="T65" s="216"/>
      <c r="U65" s="216"/>
    </row>
    <row r="66" spans="8:21" ht="14.25" customHeight="1" x14ac:dyDescent="0.3"/>
    <row r="67" spans="8:21" ht="14.25" customHeight="1" x14ac:dyDescent="0.3"/>
    <row r="68" spans="8:21" ht="14.25" customHeight="1" x14ac:dyDescent="0.3"/>
    <row r="69" spans="8:21" ht="14.25" customHeight="1" x14ac:dyDescent="0.3"/>
    <row r="70" spans="8:21" ht="14.25" customHeight="1" x14ac:dyDescent="0.3"/>
    <row r="71" spans="8:21" ht="14.25" customHeight="1" x14ac:dyDescent="0.3"/>
    <row r="72" spans="8:21" ht="14.25" customHeight="1" x14ac:dyDescent="0.3"/>
    <row r="73" spans="8:21" ht="14.25" customHeight="1" x14ac:dyDescent="0.3"/>
    <row r="74" spans="8:21" ht="14.25" customHeight="1" x14ac:dyDescent="0.3"/>
    <row r="75" spans="8:21" ht="14.25" customHeight="1" x14ac:dyDescent="0.3"/>
    <row r="76" spans="8:21" ht="14.25" customHeight="1" x14ac:dyDescent="0.3"/>
    <row r="77" spans="8:21" ht="14.25" customHeight="1" x14ac:dyDescent="0.3"/>
    <row r="78" spans="8:21" ht="14.25" customHeight="1" x14ac:dyDescent="0.3"/>
    <row r="79" spans="8:21" ht="14.25" customHeight="1" x14ac:dyDescent="0.3"/>
    <row r="80" spans="8:21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mergeCells count="33">
    <mergeCell ref="V5:AC5"/>
    <mergeCell ref="T31:AC31"/>
    <mergeCell ref="V4:AC4"/>
    <mergeCell ref="AD30:AD31"/>
    <mergeCell ref="B31:F31"/>
    <mergeCell ref="AD4:AD5"/>
    <mergeCell ref="T30:AC30"/>
    <mergeCell ref="A30:A31"/>
    <mergeCell ref="B5:G5"/>
    <mergeCell ref="H5:N5"/>
    <mergeCell ref="G31:M31"/>
    <mergeCell ref="N30:S30"/>
    <mergeCell ref="N31:S31"/>
    <mergeCell ref="C28:P28"/>
    <mergeCell ref="G30:M30"/>
    <mergeCell ref="B30:F30"/>
    <mergeCell ref="O5:U5"/>
    <mergeCell ref="C2:P2"/>
    <mergeCell ref="A4:A5"/>
    <mergeCell ref="B4:G4"/>
    <mergeCell ref="H4:N4"/>
    <mergeCell ref="O4:U4"/>
    <mergeCell ref="H65:U65"/>
    <mergeCell ref="H53:V53"/>
    <mergeCell ref="H54:V54"/>
    <mergeCell ref="H55:V55"/>
    <mergeCell ref="H56:V56"/>
    <mergeCell ref="H57:V57"/>
    <mergeCell ref="H60:U60"/>
    <mergeCell ref="H61:U61"/>
    <mergeCell ref="H62:U62"/>
    <mergeCell ref="H63:U63"/>
    <mergeCell ref="H64:U64"/>
  </mergeCells>
  <pageMargins left="0.7" right="0.7" top="0.75" bottom="0.75" header="0" footer="0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1000"/>
  <sheetViews>
    <sheetView tabSelected="1" topLeftCell="A34" zoomScale="75" zoomScaleNormal="75" workbookViewId="0">
      <selection activeCell="P65" sqref="P65"/>
    </sheetView>
  </sheetViews>
  <sheetFormatPr defaultColWidth="12.6640625" defaultRowHeight="15" customHeight="1" x14ac:dyDescent="0.3"/>
  <cols>
    <col min="1" max="1" width="10.5" customWidth="1"/>
    <col min="2" max="2" width="6.25" customWidth="1"/>
    <col min="3" max="3" width="5.9140625" customWidth="1"/>
    <col min="4" max="4" width="6.4140625" customWidth="1"/>
    <col min="5" max="5" width="5" customWidth="1"/>
    <col min="6" max="6" width="3.9140625" customWidth="1"/>
    <col min="7" max="7" width="8.83203125" customWidth="1"/>
    <col min="8" max="8" width="5.08203125" customWidth="1"/>
    <col min="9" max="9" width="3.9140625" customWidth="1"/>
    <col min="10" max="10" width="3.25" customWidth="1"/>
    <col min="11" max="11" width="4" customWidth="1"/>
    <col min="12" max="12" width="3.75" customWidth="1"/>
    <col min="13" max="13" width="3.6640625" customWidth="1"/>
    <col min="14" max="14" width="4.33203125" customWidth="1"/>
    <col min="15" max="15" width="4.25" customWidth="1"/>
    <col min="16" max="16" width="4.08203125" customWidth="1"/>
    <col min="17" max="17" width="5.5" customWidth="1"/>
    <col min="18" max="18" width="4.4140625" customWidth="1"/>
    <col min="19" max="19" width="3.25" customWidth="1"/>
    <col min="20" max="20" width="3.58203125" customWidth="1"/>
    <col min="21" max="21" width="3.9140625" customWidth="1"/>
    <col min="22" max="22" width="4.58203125" customWidth="1"/>
    <col min="23" max="23" width="4.4140625" customWidth="1"/>
    <col min="24" max="24" width="4.75" customWidth="1"/>
    <col min="25" max="25" width="4.33203125" customWidth="1"/>
    <col min="26" max="26" width="3.9140625" customWidth="1"/>
    <col min="27" max="28" width="4.9140625" customWidth="1"/>
    <col min="29" max="29" width="6.33203125" customWidth="1"/>
    <col min="30" max="31" width="5.58203125" customWidth="1"/>
    <col min="32" max="32" width="5.9140625" customWidth="1"/>
    <col min="33" max="33" width="6.08203125" customWidth="1"/>
    <col min="34" max="34" width="5.6640625" customWidth="1"/>
    <col min="35" max="35" width="6.25" customWidth="1"/>
    <col min="36" max="36" width="6.33203125" customWidth="1"/>
    <col min="37" max="37" width="6.1640625" customWidth="1"/>
    <col min="38" max="38" width="4.25" customWidth="1"/>
    <col min="39" max="39" width="4.08203125" customWidth="1"/>
    <col min="40" max="40" width="5.4140625" customWidth="1"/>
    <col min="41" max="41" width="7.6640625" hidden="1" customWidth="1"/>
    <col min="42" max="52" width="7.6640625" customWidth="1"/>
  </cols>
  <sheetData>
    <row r="1" spans="1:52" ht="14.25" customHeight="1" x14ac:dyDescent="0.3">
      <c r="A1" s="89" t="s">
        <v>49</v>
      </c>
      <c r="B1" s="90">
        <v>11</v>
      </c>
      <c r="C1" s="91"/>
      <c r="D1" s="91"/>
      <c r="E1" s="91"/>
      <c r="F1" s="91"/>
      <c r="G1" s="92">
        <v>44219</v>
      </c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1"/>
      <c r="Y1" s="91"/>
      <c r="Z1" s="91"/>
      <c r="AA1" s="91"/>
      <c r="AB1" s="91"/>
      <c r="AC1" s="91"/>
      <c r="AD1" s="91"/>
      <c r="AE1" s="91"/>
      <c r="AF1" s="91"/>
      <c r="AG1" s="91"/>
      <c r="AH1" s="91"/>
      <c r="AI1" s="91"/>
      <c r="AJ1" s="91"/>
      <c r="AK1" s="91"/>
      <c r="AL1" s="91"/>
      <c r="AM1" s="91"/>
      <c r="AN1" s="91"/>
      <c r="AO1" s="91"/>
      <c r="AP1" s="91"/>
      <c r="AQ1" s="93"/>
      <c r="AR1" s="93"/>
      <c r="AS1" s="93"/>
      <c r="AT1" s="93"/>
      <c r="AU1" s="93"/>
      <c r="AV1" s="93"/>
      <c r="AW1" s="93"/>
      <c r="AX1" s="93"/>
      <c r="AY1" s="93"/>
      <c r="AZ1" s="93"/>
    </row>
    <row r="2" spans="1:52" ht="14.25" customHeight="1" x14ac:dyDescent="0.3">
      <c r="A2" s="94" t="s">
        <v>2</v>
      </c>
      <c r="B2" s="91"/>
      <c r="C2" s="222" t="s">
        <v>119</v>
      </c>
      <c r="D2" s="196"/>
      <c r="E2" s="196"/>
      <c r="F2" s="196"/>
      <c r="G2" s="196"/>
      <c r="H2" s="196"/>
      <c r="I2" s="196"/>
      <c r="J2" s="196"/>
      <c r="K2" s="196"/>
      <c r="L2" s="196"/>
      <c r="M2" s="196"/>
      <c r="N2" s="196"/>
      <c r="O2" s="196"/>
      <c r="P2" s="196"/>
      <c r="Q2" s="91"/>
      <c r="R2" s="91"/>
      <c r="S2" s="91"/>
      <c r="T2" s="91"/>
      <c r="U2" s="91"/>
      <c r="V2" s="91"/>
      <c r="W2" s="90"/>
      <c r="X2" s="91"/>
      <c r="Y2" s="91"/>
      <c r="Z2" s="91"/>
      <c r="AA2" s="91"/>
      <c r="AB2" s="91"/>
      <c r="AC2" s="91"/>
      <c r="AD2" s="91"/>
      <c r="AE2" s="91"/>
      <c r="AF2" s="90"/>
      <c r="AG2" s="91"/>
      <c r="AH2" s="91"/>
      <c r="AI2" s="91"/>
      <c r="AJ2" s="91"/>
      <c r="AK2" s="91"/>
      <c r="AL2" s="91"/>
      <c r="AM2" s="91"/>
      <c r="AN2" s="91"/>
      <c r="AO2" s="91"/>
      <c r="AP2" s="91"/>
      <c r="AQ2" s="93"/>
      <c r="AR2" s="93"/>
      <c r="AS2" s="93"/>
      <c r="AT2" s="93"/>
      <c r="AU2" s="93"/>
      <c r="AV2" s="93"/>
      <c r="AW2" s="93"/>
      <c r="AX2" s="93"/>
      <c r="AY2" s="93"/>
      <c r="AZ2" s="93"/>
    </row>
    <row r="3" spans="1:52" ht="14.25" customHeight="1" x14ac:dyDescent="0.3">
      <c r="A3" s="91"/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  <c r="U3" s="91"/>
      <c r="V3" s="91"/>
      <c r="W3" s="91"/>
      <c r="X3" s="91"/>
      <c r="Y3" s="91"/>
      <c r="Z3" s="91"/>
      <c r="AA3" s="91"/>
      <c r="AB3" s="91"/>
      <c r="AC3" s="91"/>
      <c r="AD3" s="91"/>
      <c r="AE3" s="91"/>
      <c r="AF3" s="91"/>
      <c r="AG3" s="91"/>
      <c r="AH3" s="91"/>
      <c r="AI3" s="91"/>
      <c r="AJ3" s="91"/>
      <c r="AK3" s="91"/>
      <c r="AL3" s="91"/>
      <c r="AM3" s="91"/>
      <c r="AN3" s="91"/>
      <c r="AO3" s="91"/>
      <c r="AP3" s="91"/>
      <c r="AQ3" s="93"/>
      <c r="AR3" s="93"/>
      <c r="AS3" s="93"/>
      <c r="AT3" s="93"/>
      <c r="AU3" s="93"/>
      <c r="AV3" s="93"/>
      <c r="AW3" s="93"/>
      <c r="AX3" s="93"/>
      <c r="AY3" s="93"/>
      <c r="AZ3" s="93"/>
    </row>
    <row r="4" spans="1:52" ht="14.25" customHeight="1" x14ac:dyDescent="0.3">
      <c r="A4" s="223" t="s">
        <v>4</v>
      </c>
      <c r="B4" s="225" t="s">
        <v>5</v>
      </c>
      <c r="C4" s="193"/>
      <c r="D4" s="193"/>
      <c r="E4" s="193"/>
      <c r="F4" s="193"/>
      <c r="G4" s="193"/>
      <c r="H4" s="205"/>
      <c r="I4" s="224" t="s">
        <v>6</v>
      </c>
      <c r="J4" s="193"/>
      <c r="K4" s="193"/>
      <c r="L4" s="193"/>
      <c r="M4" s="193"/>
      <c r="N4" s="193"/>
      <c r="O4" s="193"/>
      <c r="P4" s="193"/>
      <c r="Q4" s="194"/>
      <c r="R4" s="225" t="s">
        <v>7</v>
      </c>
      <c r="S4" s="193"/>
      <c r="T4" s="193"/>
      <c r="U4" s="193"/>
      <c r="V4" s="193"/>
      <c r="W4" s="193"/>
      <c r="X4" s="193"/>
      <c r="Y4" s="193"/>
      <c r="Z4" s="193"/>
      <c r="AA4" s="193"/>
      <c r="AB4" s="193"/>
      <c r="AC4" s="205"/>
      <c r="AD4" s="224" t="s">
        <v>8</v>
      </c>
      <c r="AE4" s="193"/>
      <c r="AF4" s="193"/>
      <c r="AG4" s="193"/>
      <c r="AH4" s="193"/>
      <c r="AI4" s="193"/>
      <c r="AJ4" s="193"/>
      <c r="AK4" s="193"/>
      <c r="AL4" s="193"/>
      <c r="AM4" s="193"/>
      <c r="AN4" s="193"/>
      <c r="AO4" s="194"/>
      <c r="AP4" s="230" t="s">
        <v>9</v>
      </c>
      <c r="AQ4" s="93"/>
      <c r="AR4" s="93"/>
      <c r="AS4" s="93"/>
      <c r="AT4" s="93"/>
      <c r="AU4" s="93"/>
      <c r="AV4" s="93"/>
      <c r="AW4" s="93"/>
      <c r="AX4" s="93"/>
      <c r="AY4" s="93"/>
      <c r="AZ4" s="93"/>
    </row>
    <row r="5" spans="1:52" ht="14.25" customHeight="1" x14ac:dyDescent="0.3">
      <c r="A5" s="202"/>
      <c r="B5" s="227" t="s">
        <v>10</v>
      </c>
      <c r="C5" s="199"/>
      <c r="D5" s="199"/>
      <c r="E5" s="199"/>
      <c r="F5" s="199"/>
      <c r="G5" s="199"/>
      <c r="H5" s="206"/>
      <c r="I5" s="226" t="s">
        <v>10</v>
      </c>
      <c r="J5" s="199"/>
      <c r="K5" s="199"/>
      <c r="L5" s="199"/>
      <c r="M5" s="199"/>
      <c r="N5" s="199"/>
      <c r="O5" s="199"/>
      <c r="P5" s="199"/>
      <c r="Q5" s="200"/>
      <c r="R5" s="227" t="s">
        <v>10</v>
      </c>
      <c r="S5" s="199"/>
      <c r="T5" s="199"/>
      <c r="U5" s="199"/>
      <c r="V5" s="199"/>
      <c r="W5" s="199"/>
      <c r="X5" s="199"/>
      <c r="Y5" s="199"/>
      <c r="Z5" s="199"/>
      <c r="AA5" s="199"/>
      <c r="AB5" s="199"/>
      <c r="AC5" s="206"/>
      <c r="AD5" s="226" t="s">
        <v>10</v>
      </c>
      <c r="AE5" s="199"/>
      <c r="AF5" s="199"/>
      <c r="AG5" s="199"/>
      <c r="AH5" s="199"/>
      <c r="AI5" s="199"/>
      <c r="AJ5" s="199"/>
      <c r="AK5" s="199"/>
      <c r="AL5" s="199"/>
      <c r="AM5" s="199"/>
      <c r="AN5" s="199"/>
      <c r="AO5" s="200"/>
      <c r="AP5" s="211"/>
      <c r="AQ5" s="93"/>
      <c r="AR5" s="93"/>
      <c r="AS5" s="93"/>
      <c r="AT5" s="93"/>
      <c r="AU5" s="93"/>
      <c r="AV5" s="93"/>
      <c r="AW5" s="93"/>
      <c r="AX5" s="93"/>
      <c r="AY5" s="93"/>
      <c r="AZ5" s="93"/>
    </row>
    <row r="6" spans="1:52" ht="30.75" customHeight="1" x14ac:dyDescent="0.3">
      <c r="A6" s="96"/>
      <c r="B6" s="46" t="s">
        <v>83</v>
      </c>
      <c r="C6" s="47" t="s">
        <v>20</v>
      </c>
      <c r="D6" s="47" t="s">
        <v>118</v>
      </c>
      <c r="E6" s="47" t="s">
        <v>120</v>
      </c>
      <c r="F6" s="47" t="s">
        <v>43</v>
      </c>
      <c r="G6" s="47" t="s">
        <v>121</v>
      </c>
      <c r="H6" s="48" t="s">
        <v>17</v>
      </c>
      <c r="I6" s="49" t="s">
        <v>122</v>
      </c>
      <c r="J6" s="47" t="s">
        <v>123</v>
      </c>
      <c r="K6" s="47" t="s">
        <v>114</v>
      </c>
      <c r="L6" s="47" t="s">
        <v>42</v>
      </c>
      <c r="M6" s="47" t="s">
        <v>91</v>
      </c>
      <c r="N6" s="47" t="s">
        <v>16</v>
      </c>
      <c r="O6" s="47" t="s">
        <v>124</v>
      </c>
      <c r="P6" s="47" t="s">
        <v>125</v>
      </c>
      <c r="Q6" s="50" t="s">
        <v>126</v>
      </c>
      <c r="R6" s="46" t="s">
        <v>122</v>
      </c>
      <c r="S6" s="47" t="s">
        <v>123</v>
      </c>
      <c r="T6" s="47" t="s">
        <v>115</v>
      </c>
      <c r="U6" s="47" t="s">
        <v>14</v>
      </c>
      <c r="V6" s="47" t="s">
        <v>127</v>
      </c>
      <c r="W6" s="47" t="s">
        <v>16</v>
      </c>
      <c r="X6" s="47" t="s">
        <v>128</v>
      </c>
      <c r="Y6" s="47" t="s">
        <v>129</v>
      </c>
      <c r="Z6" s="47" t="s">
        <v>126</v>
      </c>
      <c r="AA6" s="47" t="s">
        <v>130</v>
      </c>
      <c r="AB6" s="47" t="s">
        <v>131</v>
      </c>
      <c r="AC6" s="48" t="s">
        <v>132</v>
      </c>
      <c r="AD6" s="188" t="s">
        <v>133</v>
      </c>
      <c r="AE6" s="189" t="s">
        <v>20</v>
      </c>
      <c r="AF6" s="189" t="s">
        <v>118</v>
      </c>
      <c r="AG6" s="189" t="s">
        <v>134</v>
      </c>
      <c r="AH6" s="189" t="s">
        <v>127</v>
      </c>
      <c r="AI6" s="189" t="s">
        <v>16</v>
      </c>
      <c r="AJ6" s="189" t="s">
        <v>17</v>
      </c>
      <c r="AK6" s="189" t="s">
        <v>125</v>
      </c>
      <c r="AL6" s="189" t="s">
        <v>126</v>
      </c>
      <c r="AM6" s="189" t="s">
        <v>135</v>
      </c>
      <c r="AN6" s="189" t="s">
        <v>131</v>
      </c>
      <c r="AO6" s="50" t="s">
        <v>132</v>
      </c>
      <c r="AP6" s="97" t="s">
        <v>26</v>
      </c>
      <c r="AQ6" s="93"/>
      <c r="AR6" s="93"/>
      <c r="AS6" s="93"/>
      <c r="AT6" s="93"/>
      <c r="AU6" s="93"/>
      <c r="AV6" s="93"/>
      <c r="AW6" s="93"/>
      <c r="AX6" s="93"/>
      <c r="AY6" s="93"/>
      <c r="AZ6" s="93"/>
    </row>
    <row r="7" spans="1:52" ht="14.25" customHeight="1" x14ac:dyDescent="0.3">
      <c r="A7" s="98" t="s">
        <v>136</v>
      </c>
      <c r="B7" s="99">
        <v>0.5</v>
      </c>
      <c r="C7" s="100">
        <v>0</v>
      </c>
      <c r="D7" s="100">
        <v>0</v>
      </c>
      <c r="E7" s="100">
        <v>0</v>
      </c>
      <c r="F7" s="100">
        <v>0</v>
      </c>
      <c r="G7" s="100">
        <v>0</v>
      </c>
      <c r="H7" s="101">
        <v>0</v>
      </c>
      <c r="I7" s="102">
        <v>0</v>
      </c>
      <c r="J7" s="100">
        <v>0</v>
      </c>
      <c r="K7" s="100">
        <v>0</v>
      </c>
      <c r="L7" s="100">
        <v>0</v>
      </c>
      <c r="M7" s="100">
        <v>0</v>
      </c>
      <c r="N7" s="100">
        <v>0</v>
      </c>
      <c r="O7" s="100">
        <v>0</v>
      </c>
      <c r="P7" s="100">
        <v>0</v>
      </c>
      <c r="Q7" s="103">
        <v>0</v>
      </c>
      <c r="R7" s="99">
        <v>0</v>
      </c>
      <c r="S7" s="100">
        <v>0</v>
      </c>
      <c r="T7" s="100">
        <v>0</v>
      </c>
      <c r="U7" s="100">
        <v>0</v>
      </c>
      <c r="V7" s="100">
        <v>0</v>
      </c>
      <c r="W7" s="100">
        <v>0</v>
      </c>
      <c r="X7" s="100">
        <v>0</v>
      </c>
      <c r="Y7" s="100">
        <v>0</v>
      </c>
      <c r="Z7" s="100">
        <v>0</v>
      </c>
      <c r="AA7" s="100">
        <v>0</v>
      </c>
      <c r="AB7" s="100">
        <v>0</v>
      </c>
      <c r="AC7" s="101">
        <v>0</v>
      </c>
      <c r="AD7" s="102">
        <v>0</v>
      </c>
      <c r="AE7" s="100">
        <v>0</v>
      </c>
      <c r="AF7" s="100">
        <v>0</v>
      </c>
      <c r="AG7" s="100">
        <v>0</v>
      </c>
      <c r="AH7" s="100">
        <v>0</v>
      </c>
      <c r="AI7" s="100">
        <v>0</v>
      </c>
      <c r="AJ7" s="100">
        <v>0</v>
      </c>
      <c r="AK7" s="100">
        <v>0</v>
      </c>
      <c r="AL7" s="100">
        <v>0</v>
      </c>
      <c r="AM7" s="100">
        <v>0</v>
      </c>
      <c r="AN7" s="100">
        <v>0</v>
      </c>
      <c r="AO7" s="104">
        <v>0</v>
      </c>
      <c r="AP7" s="105">
        <v>1</v>
      </c>
      <c r="AQ7" s="93"/>
      <c r="AR7" s="93"/>
      <c r="AS7" s="93"/>
      <c r="AT7" s="93"/>
      <c r="AU7" s="93"/>
      <c r="AV7" s="93"/>
      <c r="AW7" s="93"/>
      <c r="AX7" s="93"/>
      <c r="AY7" s="93"/>
      <c r="AZ7" s="93"/>
    </row>
    <row r="8" spans="1:52" ht="14.25" customHeight="1" x14ac:dyDescent="0.3">
      <c r="A8" s="98" t="s">
        <v>137</v>
      </c>
      <c r="B8" s="99">
        <v>0</v>
      </c>
      <c r="C8" s="100">
        <v>0</v>
      </c>
      <c r="D8" s="100">
        <v>0</v>
      </c>
      <c r="E8" s="100">
        <v>0</v>
      </c>
      <c r="F8" s="100">
        <v>0</v>
      </c>
      <c r="G8" s="100">
        <v>0</v>
      </c>
      <c r="H8" s="101">
        <v>0</v>
      </c>
      <c r="I8" s="102">
        <v>0</v>
      </c>
      <c r="J8" s="100">
        <v>0</v>
      </c>
      <c r="K8" s="100">
        <v>0</v>
      </c>
      <c r="L8" s="100">
        <v>0</v>
      </c>
      <c r="M8" s="100">
        <v>0</v>
      </c>
      <c r="N8" s="100">
        <v>0</v>
      </c>
      <c r="O8" s="100">
        <v>0</v>
      </c>
      <c r="P8" s="100">
        <v>0</v>
      </c>
      <c r="Q8" s="104">
        <v>0</v>
      </c>
      <c r="R8" s="99">
        <v>0</v>
      </c>
      <c r="S8" s="100">
        <v>0</v>
      </c>
      <c r="T8" s="100">
        <v>0</v>
      </c>
      <c r="U8" s="100">
        <v>0</v>
      </c>
      <c r="V8" s="100">
        <v>0</v>
      </c>
      <c r="W8" s="100">
        <v>0</v>
      </c>
      <c r="X8" s="100">
        <v>0</v>
      </c>
      <c r="Y8" s="100">
        <v>0</v>
      </c>
      <c r="Z8" s="100">
        <v>0</v>
      </c>
      <c r="AA8" s="100">
        <v>0</v>
      </c>
      <c r="AB8" s="100">
        <v>0</v>
      </c>
      <c r="AC8" s="101">
        <v>0</v>
      </c>
      <c r="AD8" s="102">
        <v>0</v>
      </c>
      <c r="AE8" s="100">
        <v>0</v>
      </c>
      <c r="AF8" s="100">
        <v>0</v>
      </c>
      <c r="AG8" s="100">
        <v>0</v>
      </c>
      <c r="AH8" s="100">
        <v>0</v>
      </c>
      <c r="AI8" s="100">
        <v>0</v>
      </c>
      <c r="AJ8" s="100">
        <v>0</v>
      </c>
      <c r="AK8" s="100">
        <v>0</v>
      </c>
      <c r="AL8" s="100">
        <v>0</v>
      </c>
      <c r="AM8" s="100">
        <v>0</v>
      </c>
      <c r="AN8" s="100">
        <v>0</v>
      </c>
      <c r="AO8" s="104">
        <v>0</v>
      </c>
      <c r="AP8" s="105">
        <f t="shared" ref="AP8:AP21" si="0">SUM(B8:AO8)</f>
        <v>0</v>
      </c>
      <c r="AQ8" s="93"/>
      <c r="AR8" s="93"/>
      <c r="AS8" s="93"/>
      <c r="AT8" s="93"/>
      <c r="AU8" s="93"/>
      <c r="AV8" s="93"/>
      <c r="AW8" s="93"/>
      <c r="AX8" s="93"/>
      <c r="AY8" s="93"/>
      <c r="AZ8" s="93"/>
    </row>
    <row r="9" spans="1:52" ht="14.25" customHeight="1" x14ac:dyDescent="0.3">
      <c r="A9" s="98" t="s">
        <v>138</v>
      </c>
      <c r="B9" s="99">
        <v>0</v>
      </c>
      <c r="C9" s="100">
        <v>0</v>
      </c>
      <c r="D9" s="100">
        <v>0</v>
      </c>
      <c r="E9" s="100">
        <v>0</v>
      </c>
      <c r="F9" s="100">
        <v>0</v>
      </c>
      <c r="G9" s="100">
        <v>0</v>
      </c>
      <c r="H9" s="101">
        <v>0</v>
      </c>
      <c r="I9" s="102">
        <v>0</v>
      </c>
      <c r="J9" s="100">
        <v>0</v>
      </c>
      <c r="K9" s="100">
        <v>0</v>
      </c>
      <c r="L9" s="100">
        <v>0</v>
      </c>
      <c r="M9" s="100">
        <v>0</v>
      </c>
      <c r="N9" s="100">
        <v>0</v>
      </c>
      <c r="O9" s="100">
        <v>0</v>
      </c>
      <c r="P9" s="100">
        <v>0</v>
      </c>
      <c r="Q9" s="104">
        <v>0</v>
      </c>
      <c r="R9" s="99">
        <v>0</v>
      </c>
      <c r="S9" s="100">
        <v>0</v>
      </c>
      <c r="T9" s="100">
        <v>0</v>
      </c>
      <c r="U9" s="100">
        <v>0</v>
      </c>
      <c r="V9" s="100">
        <v>0</v>
      </c>
      <c r="W9" s="100">
        <v>0</v>
      </c>
      <c r="X9" s="100">
        <v>0</v>
      </c>
      <c r="Y9" s="100">
        <v>0</v>
      </c>
      <c r="Z9" s="100">
        <v>0</v>
      </c>
      <c r="AA9" s="100">
        <v>0</v>
      </c>
      <c r="AB9" s="100">
        <v>0</v>
      </c>
      <c r="AC9" s="101">
        <v>0</v>
      </c>
      <c r="AD9" s="102">
        <v>0</v>
      </c>
      <c r="AE9" s="100">
        <v>0</v>
      </c>
      <c r="AF9" s="100">
        <v>0</v>
      </c>
      <c r="AG9" s="100">
        <v>0</v>
      </c>
      <c r="AH9" s="100">
        <v>0</v>
      </c>
      <c r="AI9" s="100">
        <v>0</v>
      </c>
      <c r="AJ9" s="100">
        <v>0</v>
      </c>
      <c r="AK9" s="100">
        <v>0</v>
      </c>
      <c r="AL9" s="100">
        <v>0</v>
      </c>
      <c r="AM9" s="100">
        <v>0</v>
      </c>
      <c r="AN9" s="100">
        <v>0</v>
      </c>
      <c r="AO9" s="104">
        <v>0</v>
      </c>
      <c r="AP9" s="105">
        <f t="shared" si="0"/>
        <v>0</v>
      </c>
      <c r="AQ9" s="93"/>
      <c r="AR9" s="93"/>
      <c r="AS9" s="93"/>
      <c r="AT9" s="93"/>
      <c r="AU9" s="93"/>
      <c r="AV9" s="93"/>
      <c r="AW9" s="93"/>
      <c r="AX9" s="93"/>
      <c r="AY9" s="93"/>
      <c r="AZ9" s="93"/>
    </row>
    <row r="10" spans="1:52" ht="14.25" customHeight="1" x14ac:dyDescent="0.3">
      <c r="A10" s="98" t="s">
        <v>139</v>
      </c>
      <c r="B10" s="99">
        <v>0.5</v>
      </c>
      <c r="C10" s="100">
        <v>0</v>
      </c>
      <c r="D10" s="100">
        <v>0</v>
      </c>
      <c r="E10" s="100">
        <v>0</v>
      </c>
      <c r="F10" s="100">
        <v>1</v>
      </c>
      <c r="G10" s="100">
        <v>0</v>
      </c>
      <c r="H10" s="101">
        <v>0</v>
      </c>
      <c r="I10" s="102" t="s">
        <v>30</v>
      </c>
      <c r="J10" s="100" t="s">
        <v>30</v>
      </c>
      <c r="K10" s="100" t="s">
        <v>30</v>
      </c>
      <c r="L10" s="100" t="s">
        <v>30</v>
      </c>
      <c r="M10" s="100" t="s">
        <v>30</v>
      </c>
      <c r="N10" s="100" t="s">
        <v>30</v>
      </c>
      <c r="O10" s="100" t="s">
        <v>30</v>
      </c>
      <c r="P10" s="100" t="s">
        <v>30</v>
      </c>
      <c r="Q10" s="104" t="s">
        <v>30</v>
      </c>
      <c r="R10" s="99">
        <v>0</v>
      </c>
      <c r="S10" s="100">
        <v>0</v>
      </c>
      <c r="T10" s="100">
        <v>0</v>
      </c>
      <c r="U10" s="100">
        <v>0</v>
      </c>
      <c r="V10" s="100">
        <v>0</v>
      </c>
      <c r="W10" s="100">
        <v>0</v>
      </c>
      <c r="X10" s="100">
        <v>0</v>
      </c>
      <c r="Y10" s="100">
        <v>0</v>
      </c>
      <c r="Z10" s="100">
        <v>0</v>
      </c>
      <c r="AA10" s="100">
        <v>0</v>
      </c>
      <c r="AB10" s="100">
        <v>0</v>
      </c>
      <c r="AC10" s="101">
        <v>0</v>
      </c>
      <c r="AD10" s="102">
        <v>1</v>
      </c>
      <c r="AE10" s="100">
        <v>0</v>
      </c>
      <c r="AF10" s="100">
        <v>0</v>
      </c>
      <c r="AG10" s="100">
        <v>0</v>
      </c>
      <c r="AH10" s="100">
        <v>0</v>
      </c>
      <c r="AI10" s="100">
        <v>0</v>
      </c>
      <c r="AJ10" s="100">
        <v>0</v>
      </c>
      <c r="AK10" s="100">
        <v>0</v>
      </c>
      <c r="AL10" s="100">
        <v>0</v>
      </c>
      <c r="AM10" s="100">
        <v>0</v>
      </c>
      <c r="AN10" s="100">
        <v>0</v>
      </c>
      <c r="AO10" s="104">
        <v>0</v>
      </c>
      <c r="AP10" s="105">
        <v>3</v>
      </c>
      <c r="AQ10" s="93"/>
      <c r="AR10" s="93"/>
      <c r="AS10" s="93"/>
      <c r="AT10" s="93"/>
      <c r="AU10" s="93"/>
      <c r="AV10" s="93"/>
      <c r="AW10" s="93"/>
      <c r="AX10" s="93"/>
      <c r="AY10" s="93"/>
      <c r="AZ10" s="93"/>
    </row>
    <row r="11" spans="1:52" ht="14.25" customHeight="1" x14ac:dyDescent="0.3">
      <c r="A11" s="98" t="s">
        <v>140</v>
      </c>
      <c r="B11" s="99">
        <v>0.5</v>
      </c>
      <c r="C11" s="100">
        <v>0</v>
      </c>
      <c r="D11" s="100">
        <v>0</v>
      </c>
      <c r="E11" s="100">
        <v>0</v>
      </c>
      <c r="F11" s="100">
        <v>0</v>
      </c>
      <c r="G11" s="100">
        <v>0</v>
      </c>
      <c r="H11" s="101">
        <v>0</v>
      </c>
      <c r="I11" s="102">
        <v>0</v>
      </c>
      <c r="J11" s="100">
        <v>0</v>
      </c>
      <c r="K11" s="100">
        <v>0</v>
      </c>
      <c r="L11" s="100">
        <v>0</v>
      </c>
      <c r="M11" s="100">
        <v>0</v>
      </c>
      <c r="N11" s="100">
        <v>0</v>
      </c>
      <c r="O11" s="100">
        <v>0</v>
      </c>
      <c r="P11" s="100">
        <v>0</v>
      </c>
      <c r="Q11" s="104">
        <v>0</v>
      </c>
      <c r="R11" s="99">
        <v>0.5</v>
      </c>
      <c r="S11" s="100">
        <v>0</v>
      </c>
      <c r="T11" s="100">
        <v>0</v>
      </c>
      <c r="U11" s="100">
        <v>0</v>
      </c>
      <c r="V11" s="100">
        <v>0.5</v>
      </c>
      <c r="W11" s="100">
        <v>0</v>
      </c>
      <c r="X11" s="100">
        <v>0</v>
      </c>
      <c r="Y11" s="100">
        <v>0</v>
      </c>
      <c r="Z11" s="100">
        <v>0</v>
      </c>
      <c r="AA11" s="100">
        <v>0</v>
      </c>
      <c r="AB11" s="100">
        <v>0</v>
      </c>
      <c r="AC11" s="101">
        <v>0</v>
      </c>
      <c r="AD11" s="102">
        <v>0</v>
      </c>
      <c r="AE11" s="100">
        <v>0</v>
      </c>
      <c r="AF11" s="100">
        <v>0</v>
      </c>
      <c r="AG11" s="100">
        <v>0</v>
      </c>
      <c r="AH11" s="100">
        <v>0</v>
      </c>
      <c r="AI11" s="100">
        <v>0</v>
      </c>
      <c r="AJ11" s="100">
        <v>0</v>
      </c>
      <c r="AK11" s="100">
        <v>0</v>
      </c>
      <c r="AL11" s="100">
        <v>0</v>
      </c>
      <c r="AM11" s="100">
        <v>0</v>
      </c>
      <c r="AN11" s="100">
        <v>0</v>
      </c>
      <c r="AO11" s="104">
        <v>0</v>
      </c>
      <c r="AP11" s="105">
        <v>2</v>
      </c>
      <c r="AQ11" s="93"/>
      <c r="AR11" s="93"/>
      <c r="AS11" s="93"/>
      <c r="AT11" s="93"/>
      <c r="AU11" s="93"/>
      <c r="AV11" s="93"/>
      <c r="AW11" s="93"/>
      <c r="AX11" s="93"/>
      <c r="AY11" s="93"/>
      <c r="AZ11" s="93"/>
    </row>
    <row r="12" spans="1:52" ht="14.25" customHeight="1" x14ac:dyDescent="0.3">
      <c r="A12" s="98" t="s">
        <v>141</v>
      </c>
      <c r="B12" s="99">
        <v>1</v>
      </c>
      <c r="C12" s="100">
        <v>0</v>
      </c>
      <c r="D12" s="100">
        <v>0</v>
      </c>
      <c r="E12" s="100">
        <v>0</v>
      </c>
      <c r="F12" s="100">
        <v>0</v>
      </c>
      <c r="G12" s="100">
        <v>0</v>
      </c>
      <c r="H12" s="101">
        <v>0.5</v>
      </c>
      <c r="I12" s="102" t="s">
        <v>30</v>
      </c>
      <c r="J12" s="100" t="s">
        <v>30</v>
      </c>
      <c r="K12" s="100" t="s">
        <v>30</v>
      </c>
      <c r="L12" s="100" t="s">
        <v>30</v>
      </c>
      <c r="M12" s="100" t="s">
        <v>30</v>
      </c>
      <c r="N12" s="100" t="s">
        <v>30</v>
      </c>
      <c r="O12" s="100" t="s">
        <v>30</v>
      </c>
      <c r="P12" s="100" t="s">
        <v>30</v>
      </c>
      <c r="Q12" s="104" t="s">
        <v>30</v>
      </c>
      <c r="R12" s="99">
        <v>0.5</v>
      </c>
      <c r="S12" s="100">
        <v>0</v>
      </c>
      <c r="T12" s="100">
        <v>0</v>
      </c>
      <c r="U12" s="100">
        <v>0</v>
      </c>
      <c r="V12" s="100">
        <v>0.5</v>
      </c>
      <c r="W12" s="100">
        <v>0</v>
      </c>
      <c r="X12" s="100">
        <v>0</v>
      </c>
      <c r="Y12" s="100">
        <v>0</v>
      </c>
      <c r="Z12" s="100">
        <v>0</v>
      </c>
      <c r="AA12" s="100">
        <v>0</v>
      </c>
      <c r="AB12" s="100">
        <v>0</v>
      </c>
      <c r="AC12" s="101">
        <v>0</v>
      </c>
      <c r="AD12" s="102">
        <v>0</v>
      </c>
      <c r="AE12" s="100">
        <v>0</v>
      </c>
      <c r="AF12" s="100">
        <v>0</v>
      </c>
      <c r="AG12" s="100">
        <v>0</v>
      </c>
      <c r="AH12" s="100">
        <v>0</v>
      </c>
      <c r="AI12" s="100">
        <v>0</v>
      </c>
      <c r="AJ12" s="100">
        <v>0</v>
      </c>
      <c r="AK12" s="100">
        <v>0</v>
      </c>
      <c r="AL12" s="100">
        <v>0</v>
      </c>
      <c r="AM12" s="100">
        <v>0</v>
      </c>
      <c r="AN12" s="100">
        <v>0</v>
      </c>
      <c r="AO12" s="104">
        <v>0</v>
      </c>
      <c r="AP12" s="105">
        <v>3</v>
      </c>
      <c r="AQ12" s="93"/>
      <c r="AR12" s="93"/>
      <c r="AS12" s="93"/>
      <c r="AT12" s="93"/>
      <c r="AU12" s="93"/>
      <c r="AV12" s="93"/>
      <c r="AW12" s="93"/>
      <c r="AX12" s="93"/>
      <c r="AY12" s="93"/>
      <c r="AZ12" s="93"/>
    </row>
    <row r="13" spans="1:52" ht="14.25" customHeight="1" x14ac:dyDescent="0.3">
      <c r="A13" s="98" t="s">
        <v>142</v>
      </c>
      <c r="B13" s="99">
        <v>1</v>
      </c>
      <c r="C13" s="100">
        <v>0</v>
      </c>
      <c r="D13" s="100">
        <v>0</v>
      </c>
      <c r="E13" s="100">
        <v>0</v>
      </c>
      <c r="F13" s="100">
        <v>1</v>
      </c>
      <c r="G13" s="100">
        <v>0</v>
      </c>
      <c r="H13" s="101">
        <v>0.5</v>
      </c>
      <c r="I13" s="102" t="s">
        <v>30</v>
      </c>
      <c r="J13" s="100" t="s">
        <v>30</v>
      </c>
      <c r="K13" s="100" t="s">
        <v>30</v>
      </c>
      <c r="L13" s="100" t="s">
        <v>30</v>
      </c>
      <c r="M13" s="100" t="s">
        <v>30</v>
      </c>
      <c r="N13" s="100" t="s">
        <v>30</v>
      </c>
      <c r="O13" s="100" t="s">
        <v>30</v>
      </c>
      <c r="P13" s="100" t="s">
        <v>30</v>
      </c>
      <c r="Q13" s="104" t="s">
        <v>30</v>
      </c>
      <c r="R13" s="99">
        <v>0.5</v>
      </c>
      <c r="S13" s="100">
        <v>0</v>
      </c>
      <c r="T13" s="100">
        <v>0</v>
      </c>
      <c r="U13" s="100">
        <v>0</v>
      </c>
      <c r="V13" s="100">
        <v>0.5</v>
      </c>
      <c r="W13" s="100">
        <v>0</v>
      </c>
      <c r="X13" s="100">
        <v>0</v>
      </c>
      <c r="Y13" s="100">
        <v>0</v>
      </c>
      <c r="Z13" s="100">
        <v>0</v>
      </c>
      <c r="AA13" s="100">
        <v>0</v>
      </c>
      <c r="AB13" s="100">
        <v>0</v>
      </c>
      <c r="AC13" s="101">
        <v>0</v>
      </c>
      <c r="AD13" s="102">
        <v>0</v>
      </c>
      <c r="AE13" s="100">
        <v>0</v>
      </c>
      <c r="AF13" s="100">
        <v>0</v>
      </c>
      <c r="AG13" s="100">
        <v>0</v>
      </c>
      <c r="AH13" s="100">
        <v>0</v>
      </c>
      <c r="AI13" s="100">
        <v>0</v>
      </c>
      <c r="AJ13" s="100">
        <v>0</v>
      </c>
      <c r="AK13" s="100">
        <v>0</v>
      </c>
      <c r="AL13" s="100">
        <v>0</v>
      </c>
      <c r="AM13" s="100">
        <v>0</v>
      </c>
      <c r="AN13" s="100">
        <v>0</v>
      </c>
      <c r="AO13" s="104">
        <v>0</v>
      </c>
      <c r="AP13" s="105">
        <v>4</v>
      </c>
      <c r="AQ13" s="93"/>
      <c r="AR13" s="93"/>
      <c r="AS13" s="93"/>
      <c r="AT13" s="93"/>
      <c r="AU13" s="93"/>
      <c r="AV13" s="93"/>
      <c r="AW13" s="93"/>
      <c r="AX13" s="93"/>
      <c r="AY13" s="93"/>
      <c r="AZ13" s="93"/>
    </row>
    <row r="14" spans="1:52" ht="14.25" customHeight="1" x14ac:dyDescent="0.3">
      <c r="A14" s="98" t="s">
        <v>143</v>
      </c>
      <c r="B14" s="99">
        <v>0</v>
      </c>
      <c r="C14" s="100">
        <v>0</v>
      </c>
      <c r="D14" s="100">
        <v>0</v>
      </c>
      <c r="E14" s="100">
        <v>0</v>
      </c>
      <c r="F14" s="100">
        <v>0</v>
      </c>
      <c r="G14" s="100">
        <v>0</v>
      </c>
      <c r="H14" s="101">
        <v>0</v>
      </c>
      <c r="I14" s="102" t="s">
        <v>30</v>
      </c>
      <c r="J14" s="100" t="s">
        <v>30</v>
      </c>
      <c r="K14" s="100" t="s">
        <v>30</v>
      </c>
      <c r="L14" s="100" t="s">
        <v>30</v>
      </c>
      <c r="M14" s="100" t="s">
        <v>30</v>
      </c>
      <c r="N14" s="100" t="s">
        <v>30</v>
      </c>
      <c r="O14" s="100" t="s">
        <v>30</v>
      </c>
      <c r="P14" s="100" t="s">
        <v>30</v>
      </c>
      <c r="Q14" s="104" t="s">
        <v>30</v>
      </c>
      <c r="R14" s="99">
        <v>0</v>
      </c>
      <c r="S14" s="100">
        <v>0</v>
      </c>
      <c r="T14" s="100">
        <v>0</v>
      </c>
      <c r="U14" s="100">
        <v>0</v>
      </c>
      <c r="V14" s="100">
        <v>0</v>
      </c>
      <c r="W14" s="100">
        <v>0</v>
      </c>
      <c r="X14" s="100">
        <v>0</v>
      </c>
      <c r="Y14" s="100">
        <v>0</v>
      </c>
      <c r="Z14" s="100">
        <v>0</v>
      </c>
      <c r="AA14" s="100">
        <v>0</v>
      </c>
      <c r="AB14" s="100">
        <v>0</v>
      </c>
      <c r="AC14" s="101">
        <v>0</v>
      </c>
      <c r="AD14" s="102">
        <v>0</v>
      </c>
      <c r="AE14" s="100">
        <v>0</v>
      </c>
      <c r="AF14" s="100">
        <v>0</v>
      </c>
      <c r="AG14" s="100">
        <v>0</v>
      </c>
      <c r="AH14" s="100">
        <v>0</v>
      </c>
      <c r="AI14" s="100">
        <v>0</v>
      </c>
      <c r="AJ14" s="100">
        <v>0</v>
      </c>
      <c r="AK14" s="100">
        <v>0</v>
      </c>
      <c r="AL14" s="100">
        <v>0</v>
      </c>
      <c r="AM14" s="100">
        <v>0</v>
      </c>
      <c r="AN14" s="100">
        <v>0</v>
      </c>
      <c r="AO14" s="104">
        <v>0</v>
      </c>
      <c r="AP14" s="105">
        <f t="shared" si="0"/>
        <v>0</v>
      </c>
      <c r="AQ14" s="93"/>
      <c r="AR14" s="93"/>
      <c r="AS14" s="93"/>
      <c r="AT14" s="93"/>
      <c r="AU14" s="93"/>
      <c r="AV14" s="93"/>
      <c r="AW14" s="93"/>
      <c r="AX14" s="93"/>
      <c r="AY14" s="93"/>
      <c r="AZ14" s="93"/>
    </row>
    <row r="15" spans="1:52" ht="14.25" customHeight="1" x14ac:dyDescent="0.3">
      <c r="A15" s="98" t="s">
        <v>144</v>
      </c>
      <c r="B15" s="99">
        <v>0</v>
      </c>
      <c r="C15" s="100">
        <v>0</v>
      </c>
      <c r="D15" s="100">
        <v>0</v>
      </c>
      <c r="E15" s="100">
        <v>0</v>
      </c>
      <c r="F15" s="100">
        <v>0</v>
      </c>
      <c r="G15" s="100">
        <v>0</v>
      </c>
      <c r="H15" s="101">
        <v>0</v>
      </c>
      <c r="I15" s="102" t="s">
        <v>30</v>
      </c>
      <c r="J15" s="100" t="s">
        <v>30</v>
      </c>
      <c r="K15" s="100" t="s">
        <v>30</v>
      </c>
      <c r="L15" s="100" t="s">
        <v>30</v>
      </c>
      <c r="M15" s="100" t="s">
        <v>30</v>
      </c>
      <c r="N15" s="100" t="s">
        <v>30</v>
      </c>
      <c r="O15" s="100" t="s">
        <v>30</v>
      </c>
      <c r="P15" s="100" t="s">
        <v>30</v>
      </c>
      <c r="Q15" s="104" t="s">
        <v>30</v>
      </c>
      <c r="R15" s="99">
        <v>0</v>
      </c>
      <c r="S15" s="100">
        <v>0</v>
      </c>
      <c r="T15" s="100">
        <v>0</v>
      </c>
      <c r="U15" s="100">
        <v>0</v>
      </c>
      <c r="V15" s="100">
        <v>0</v>
      </c>
      <c r="W15" s="100">
        <v>0</v>
      </c>
      <c r="X15" s="100">
        <v>0</v>
      </c>
      <c r="Y15" s="100">
        <v>0</v>
      </c>
      <c r="Z15" s="100">
        <v>0</v>
      </c>
      <c r="AA15" s="100">
        <v>0</v>
      </c>
      <c r="AB15" s="100">
        <v>0</v>
      </c>
      <c r="AC15" s="101">
        <v>0</v>
      </c>
      <c r="AD15" s="102">
        <v>0</v>
      </c>
      <c r="AE15" s="100">
        <v>0</v>
      </c>
      <c r="AF15" s="100">
        <v>0</v>
      </c>
      <c r="AG15" s="100">
        <v>0</v>
      </c>
      <c r="AH15" s="100">
        <v>0</v>
      </c>
      <c r="AI15" s="100">
        <v>0</v>
      </c>
      <c r="AJ15" s="100">
        <v>0</v>
      </c>
      <c r="AK15" s="100">
        <v>0</v>
      </c>
      <c r="AL15" s="100">
        <v>0</v>
      </c>
      <c r="AM15" s="100">
        <v>0</v>
      </c>
      <c r="AN15" s="100">
        <v>0</v>
      </c>
      <c r="AO15" s="104">
        <v>0</v>
      </c>
      <c r="AP15" s="105">
        <f t="shared" si="0"/>
        <v>0</v>
      </c>
      <c r="AQ15" s="93"/>
      <c r="AR15" s="93"/>
      <c r="AS15" s="93"/>
      <c r="AT15" s="93"/>
      <c r="AU15" s="93"/>
      <c r="AV15" s="93"/>
      <c r="AW15" s="93"/>
      <c r="AX15" s="93"/>
      <c r="AY15" s="93"/>
      <c r="AZ15" s="93"/>
    </row>
    <row r="16" spans="1:52" ht="14.25" customHeight="1" x14ac:dyDescent="0.3">
      <c r="A16" s="98" t="s">
        <v>145</v>
      </c>
      <c r="B16" s="99">
        <v>1</v>
      </c>
      <c r="C16" s="100">
        <v>0</v>
      </c>
      <c r="D16" s="100">
        <v>0</v>
      </c>
      <c r="E16" s="100">
        <v>0</v>
      </c>
      <c r="F16" s="100">
        <v>1</v>
      </c>
      <c r="G16" s="100">
        <v>0</v>
      </c>
      <c r="H16" s="101">
        <v>0.5</v>
      </c>
      <c r="I16" s="102">
        <v>0.5</v>
      </c>
      <c r="J16" s="100">
        <v>0.5</v>
      </c>
      <c r="K16" s="100">
        <v>0</v>
      </c>
      <c r="L16" s="100">
        <v>0</v>
      </c>
      <c r="M16" s="100">
        <v>0</v>
      </c>
      <c r="N16" s="100">
        <v>0</v>
      </c>
      <c r="O16" s="100">
        <v>0</v>
      </c>
      <c r="P16" s="100">
        <v>0</v>
      </c>
      <c r="Q16" s="104">
        <v>0</v>
      </c>
      <c r="R16" s="99">
        <v>0</v>
      </c>
      <c r="S16" s="100">
        <v>0</v>
      </c>
      <c r="T16" s="100">
        <v>0</v>
      </c>
      <c r="U16" s="100">
        <v>0</v>
      </c>
      <c r="V16" s="100">
        <v>0</v>
      </c>
      <c r="W16" s="100">
        <v>0</v>
      </c>
      <c r="X16" s="100">
        <v>0</v>
      </c>
      <c r="Y16" s="100">
        <v>0</v>
      </c>
      <c r="Z16" s="100">
        <v>0</v>
      </c>
      <c r="AA16" s="100">
        <v>0</v>
      </c>
      <c r="AB16" s="100">
        <v>0</v>
      </c>
      <c r="AC16" s="101">
        <v>0</v>
      </c>
      <c r="AD16" s="102">
        <v>0</v>
      </c>
      <c r="AE16" s="100">
        <v>0</v>
      </c>
      <c r="AF16" s="100">
        <v>0</v>
      </c>
      <c r="AG16" s="100">
        <v>0</v>
      </c>
      <c r="AH16" s="100">
        <v>0</v>
      </c>
      <c r="AI16" s="100">
        <v>0</v>
      </c>
      <c r="AJ16" s="100">
        <v>0</v>
      </c>
      <c r="AK16" s="100">
        <v>0</v>
      </c>
      <c r="AL16" s="100">
        <v>0</v>
      </c>
      <c r="AM16" s="100">
        <v>0</v>
      </c>
      <c r="AN16" s="100">
        <v>0</v>
      </c>
      <c r="AO16" s="104">
        <v>0</v>
      </c>
      <c r="AP16" s="105">
        <v>4</v>
      </c>
      <c r="AQ16" s="93"/>
      <c r="AR16" s="93"/>
      <c r="AS16" s="93"/>
      <c r="AT16" s="93"/>
      <c r="AU16" s="93"/>
      <c r="AV16" s="93"/>
      <c r="AW16" s="93"/>
      <c r="AX16" s="93"/>
      <c r="AY16" s="93"/>
      <c r="AZ16" s="93"/>
    </row>
    <row r="17" spans="1:52" ht="14.25" customHeight="1" x14ac:dyDescent="0.3">
      <c r="A17" s="98" t="s">
        <v>146</v>
      </c>
      <c r="B17" s="99">
        <v>0.5</v>
      </c>
      <c r="C17" s="100">
        <v>0</v>
      </c>
      <c r="D17" s="100">
        <v>0</v>
      </c>
      <c r="E17" s="100">
        <v>0</v>
      </c>
      <c r="F17" s="100">
        <v>0</v>
      </c>
      <c r="G17" s="100">
        <v>0</v>
      </c>
      <c r="H17" s="101">
        <v>0.5</v>
      </c>
      <c r="I17" s="102">
        <v>0.5</v>
      </c>
      <c r="J17" s="100">
        <v>0</v>
      </c>
      <c r="K17" s="100">
        <v>0</v>
      </c>
      <c r="L17" s="100">
        <v>0</v>
      </c>
      <c r="M17" s="100">
        <v>0</v>
      </c>
      <c r="N17" s="100">
        <v>0</v>
      </c>
      <c r="O17" s="100">
        <v>0</v>
      </c>
      <c r="P17" s="100">
        <v>0</v>
      </c>
      <c r="Q17" s="104">
        <v>0</v>
      </c>
      <c r="R17" s="99">
        <v>0.5</v>
      </c>
      <c r="S17" s="100">
        <v>0</v>
      </c>
      <c r="T17" s="100">
        <v>0</v>
      </c>
      <c r="U17" s="100">
        <v>0</v>
      </c>
      <c r="V17" s="100">
        <v>0.5</v>
      </c>
      <c r="W17" s="100">
        <v>0</v>
      </c>
      <c r="X17" s="100">
        <v>0</v>
      </c>
      <c r="Y17" s="100">
        <v>0</v>
      </c>
      <c r="Z17" s="100">
        <v>0</v>
      </c>
      <c r="AA17" s="100">
        <v>0</v>
      </c>
      <c r="AB17" s="100">
        <v>0</v>
      </c>
      <c r="AC17" s="101">
        <v>0</v>
      </c>
      <c r="AD17" s="102">
        <v>0</v>
      </c>
      <c r="AE17" s="100">
        <v>0</v>
      </c>
      <c r="AF17" s="100">
        <v>0</v>
      </c>
      <c r="AG17" s="100">
        <v>0</v>
      </c>
      <c r="AH17" s="100">
        <v>0</v>
      </c>
      <c r="AI17" s="100">
        <v>0</v>
      </c>
      <c r="AJ17" s="100">
        <v>0</v>
      </c>
      <c r="AK17" s="100">
        <v>0</v>
      </c>
      <c r="AL17" s="100">
        <v>0</v>
      </c>
      <c r="AM17" s="100">
        <v>0</v>
      </c>
      <c r="AN17" s="100">
        <v>0</v>
      </c>
      <c r="AO17" s="104">
        <v>0</v>
      </c>
      <c r="AP17" s="105">
        <v>3</v>
      </c>
      <c r="AQ17" s="93"/>
      <c r="AR17" s="93"/>
      <c r="AS17" s="93"/>
      <c r="AT17" s="93"/>
      <c r="AU17" s="93"/>
      <c r="AV17" s="93"/>
      <c r="AW17" s="93"/>
      <c r="AX17" s="93"/>
      <c r="AY17" s="93"/>
      <c r="AZ17" s="93"/>
    </row>
    <row r="18" spans="1:52" ht="14.25" customHeight="1" x14ac:dyDescent="0.3">
      <c r="A18" s="98" t="s">
        <v>147</v>
      </c>
      <c r="B18" s="99">
        <v>1</v>
      </c>
      <c r="C18" s="100">
        <v>0</v>
      </c>
      <c r="D18" s="100">
        <v>0</v>
      </c>
      <c r="E18" s="100">
        <v>0</v>
      </c>
      <c r="F18" s="100">
        <v>0</v>
      </c>
      <c r="G18" s="100">
        <v>0</v>
      </c>
      <c r="H18" s="101">
        <v>0</v>
      </c>
      <c r="I18" s="102" t="s">
        <v>30</v>
      </c>
      <c r="J18" s="100" t="s">
        <v>30</v>
      </c>
      <c r="K18" s="100" t="s">
        <v>30</v>
      </c>
      <c r="L18" s="100" t="s">
        <v>30</v>
      </c>
      <c r="M18" s="100" t="s">
        <v>30</v>
      </c>
      <c r="N18" s="100" t="s">
        <v>30</v>
      </c>
      <c r="O18" s="100" t="s">
        <v>30</v>
      </c>
      <c r="P18" s="100" t="s">
        <v>30</v>
      </c>
      <c r="Q18" s="104" t="s">
        <v>30</v>
      </c>
      <c r="R18" s="99">
        <v>0</v>
      </c>
      <c r="S18" s="100">
        <v>0</v>
      </c>
      <c r="T18" s="100">
        <v>0</v>
      </c>
      <c r="U18" s="100">
        <v>0</v>
      </c>
      <c r="V18" s="100">
        <v>0</v>
      </c>
      <c r="W18" s="100">
        <v>0</v>
      </c>
      <c r="X18" s="100">
        <v>0</v>
      </c>
      <c r="Y18" s="100">
        <v>0</v>
      </c>
      <c r="Z18" s="100">
        <v>0</v>
      </c>
      <c r="AA18" s="100">
        <v>0</v>
      </c>
      <c r="AB18" s="100">
        <v>0</v>
      </c>
      <c r="AC18" s="101">
        <v>0</v>
      </c>
      <c r="AD18" s="102">
        <v>0</v>
      </c>
      <c r="AE18" s="100">
        <v>0</v>
      </c>
      <c r="AF18" s="100">
        <v>0</v>
      </c>
      <c r="AG18" s="100">
        <v>0</v>
      </c>
      <c r="AH18" s="100">
        <v>0</v>
      </c>
      <c r="AI18" s="100">
        <v>0</v>
      </c>
      <c r="AJ18" s="100">
        <v>0</v>
      </c>
      <c r="AK18" s="100">
        <v>0</v>
      </c>
      <c r="AL18" s="100">
        <v>0</v>
      </c>
      <c r="AM18" s="100">
        <v>0</v>
      </c>
      <c r="AN18" s="100">
        <v>0</v>
      </c>
      <c r="AO18" s="104">
        <v>0</v>
      </c>
      <c r="AP18" s="105">
        <f t="shared" si="0"/>
        <v>1</v>
      </c>
      <c r="AQ18" s="93"/>
      <c r="AR18" s="93"/>
      <c r="AS18" s="93"/>
      <c r="AT18" s="93"/>
      <c r="AU18" s="93"/>
      <c r="AV18" s="93"/>
      <c r="AW18" s="93"/>
      <c r="AX18" s="93"/>
      <c r="AY18" s="93"/>
      <c r="AZ18" s="93"/>
    </row>
    <row r="19" spans="1:52" ht="14.25" customHeight="1" x14ac:dyDescent="0.3">
      <c r="A19" s="106" t="s">
        <v>148</v>
      </c>
      <c r="B19" s="107">
        <v>0</v>
      </c>
      <c r="C19" s="108">
        <v>0</v>
      </c>
      <c r="D19" s="108">
        <v>0</v>
      </c>
      <c r="E19" s="108">
        <v>0</v>
      </c>
      <c r="F19" s="108">
        <v>1</v>
      </c>
      <c r="G19" s="108">
        <v>0</v>
      </c>
      <c r="H19" s="109">
        <v>0.5</v>
      </c>
      <c r="I19" s="110" t="s">
        <v>30</v>
      </c>
      <c r="J19" s="108" t="s">
        <v>30</v>
      </c>
      <c r="K19" s="108" t="s">
        <v>30</v>
      </c>
      <c r="L19" s="108" t="s">
        <v>30</v>
      </c>
      <c r="M19" s="108" t="s">
        <v>30</v>
      </c>
      <c r="N19" s="108" t="s">
        <v>30</v>
      </c>
      <c r="O19" s="108" t="s">
        <v>30</v>
      </c>
      <c r="P19" s="108" t="s">
        <v>30</v>
      </c>
      <c r="Q19" s="103" t="s">
        <v>30</v>
      </c>
      <c r="R19" s="107">
        <v>0.5</v>
      </c>
      <c r="S19" s="108">
        <v>0</v>
      </c>
      <c r="T19" s="108">
        <v>0</v>
      </c>
      <c r="U19" s="108">
        <v>0</v>
      </c>
      <c r="V19" s="108">
        <v>0.5</v>
      </c>
      <c r="W19" s="108">
        <v>0</v>
      </c>
      <c r="X19" s="108">
        <v>0</v>
      </c>
      <c r="Y19" s="108">
        <v>0</v>
      </c>
      <c r="Z19" s="108">
        <v>0</v>
      </c>
      <c r="AA19" s="108">
        <v>0</v>
      </c>
      <c r="AB19" s="108">
        <v>0</v>
      </c>
      <c r="AC19" s="109">
        <v>0</v>
      </c>
      <c r="AD19" s="110">
        <v>0</v>
      </c>
      <c r="AE19" s="108">
        <v>0</v>
      </c>
      <c r="AF19" s="108">
        <v>0</v>
      </c>
      <c r="AG19" s="108">
        <v>0</v>
      </c>
      <c r="AH19" s="108">
        <v>0</v>
      </c>
      <c r="AI19" s="108">
        <v>0</v>
      </c>
      <c r="AJ19" s="108">
        <v>0</v>
      </c>
      <c r="AK19" s="108">
        <v>0</v>
      </c>
      <c r="AL19" s="108">
        <v>0</v>
      </c>
      <c r="AM19" s="108">
        <v>0</v>
      </c>
      <c r="AN19" s="108">
        <v>0</v>
      </c>
      <c r="AO19" s="103">
        <v>0</v>
      </c>
      <c r="AP19" s="105">
        <v>3</v>
      </c>
      <c r="AQ19" s="93"/>
      <c r="AR19" s="93"/>
      <c r="AS19" s="93"/>
      <c r="AT19" s="93"/>
      <c r="AU19" s="93"/>
      <c r="AV19" s="93"/>
      <c r="AW19" s="93"/>
      <c r="AX19" s="93"/>
      <c r="AY19" s="93"/>
      <c r="AZ19" s="93"/>
    </row>
    <row r="20" spans="1:52" ht="14.25" customHeight="1" x14ac:dyDescent="0.3">
      <c r="A20" s="106" t="s">
        <v>149</v>
      </c>
      <c r="B20" s="107">
        <v>0</v>
      </c>
      <c r="C20" s="108">
        <v>1</v>
      </c>
      <c r="D20" s="108">
        <v>0</v>
      </c>
      <c r="E20" s="108">
        <v>0</v>
      </c>
      <c r="F20" s="108">
        <v>0.5</v>
      </c>
      <c r="G20" s="111" t="s">
        <v>30</v>
      </c>
      <c r="H20" s="112" t="s">
        <v>30</v>
      </c>
      <c r="I20" s="110" t="s">
        <v>30</v>
      </c>
      <c r="J20" s="108" t="s">
        <v>30</v>
      </c>
      <c r="K20" s="108" t="s">
        <v>30</v>
      </c>
      <c r="L20" s="108" t="s">
        <v>30</v>
      </c>
      <c r="M20" s="108" t="s">
        <v>30</v>
      </c>
      <c r="N20" s="108" t="s">
        <v>30</v>
      </c>
      <c r="O20" s="108" t="s">
        <v>30</v>
      </c>
      <c r="P20" s="108" t="s">
        <v>30</v>
      </c>
      <c r="Q20" s="103" t="s">
        <v>30</v>
      </c>
      <c r="R20" s="107">
        <v>0</v>
      </c>
      <c r="S20" s="108">
        <v>0</v>
      </c>
      <c r="T20" s="108">
        <v>0</v>
      </c>
      <c r="U20" s="108">
        <v>0</v>
      </c>
      <c r="V20" s="108">
        <v>0</v>
      </c>
      <c r="W20" s="108">
        <v>0</v>
      </c>
      <c r="X20" s="108">
        <v>0</v>
      </c>
      <c r="Y20" s="108">
        <v>0</v>
      </c>
      <c r="Z20" s="108">
        <v>0</v>
      </c>
      <c r="AA20" s="108">
        <v>0</v>
      </c>
      <c r="AB20" s="108">
        <v>0</v>
      </c>
      <c r="AC20" s="109">
        <v>0</v>
      </c>
      <c r="AD20" s="110">
        <v>0</v>
      </c>
      <c r="AE20" s="108">
        <v>0</v>
      </c>
      <c r="AF20" s="108">
        <v>0</v>
      </c>
      <c r="AG20" s="108">
        <v>0</v>
      </c>
      <c r="AH20" s="108">
        <v>0</v>
      </c>
      <c r="AI20" s="108">
        <v>0</v>
      </c>
      <c r="AJ20" s="108">
        <v>0</v>
      </c>
      <c r="AK20" s="108">
        <v>0</v>
      </c>
      <c r="AL20" s="108">
        <v>0</v>
      </c>
      <c r="AM20" s="108">
        <v>0</v>
      </c>
      <c r="AN20" s="108">
        <v>0</v>
      </c>
      <c r="AO20" s="103">
        <v>0</v>
      </c>
      <c r="AP20" s="105">
        <v>2</v>
      </c>
      <c r="AQ20" s="93"/>
      <c r="AR20" s="93"/>
      <c r="AS20" s="93"/>
      <c r="AT20" s="93"/>
      <c r="AU20" s="93"/>
      <c r="AV20" s="93"/>
      <c r="AW20" s="93"/>
      <c r="AX20" s="93"/>
      <c r="AY20" s="93"/>
      <c r="AZ20" s="93"/>
    </row>
    <row r="21" spans="1:52" ht="14.25" customHeight="1" x14ac:dyDescent="0.3">
      <c r="A21" s="106" t="s">
        <v>150</v>
      </c>
      <c r="B21" s="107">
        <v>0</v>
      </c>
      <c r="C21" s="108">
        <v>0</v>
      </c>
      <c r="D21" s="108">
        <v>0</v>
      </c>
      <c r="E21" s="108">
        <v>0</v>
      </c>
      <c r="F21" s="108">
        <v>0</v>
      </c>
      <c r="G21" s="108">
        <v>0</v>
      </c>
      <c r="H21" s="109">
        <v>0</v>
      </c>
      <c r="I21" s="110" t="s">
        <v>30</v>
      </c>
      <c r="J21" s="108" t="s">
        <v>30</v>
      </c>
      <c r="K21" s="108" t="s">
        <v>30</v>
      </c>
      <c r="L21" s="108" t="s">
        <v>30</v>
      </c>
      <c r="M21" s="108" t="s">
        <v>30</v>
      </c>
      <c r="N21" s="108" t="s">
        <v>30</v>
      </c>
      <c r="O21" s="108" t="s">
        <v>30</v>
      </c>
      <c r="P21" s="108" t="s">
        <v>30</v>
      </c>
      <c r="Q21" s="103" t="s">
        <v>30</v>
      </c>
      <c r="R21" s="107">
        <v>0</v>
      </c>
      <c r="S21" s="108">
        <v>0</v>
      </c>
      <c r="T21" s="108">
        <v>0</v>
      </c>
      <c r="U21" s="108">
        <v>0</v>
      </c>
      <c r="V21" s="108">
        <v>0</v>
      </c>
      <c r="W21" s="108">
        <v>0</v>
      </c>
      <c r="X21" s="108">
        <v>0</v>
      </c>
      <c r="Y21" s="108">
        <v>0</v>
      </c>
      <c r="Z21" s="108">
        <v>0</v>
      </c>
      <c r="AA21" s="108">
        <v>0</v>
      </c>
      <c r="AB21" s="108">
        <v>0</v>
      </c>
      <c r="AC21" s="109">
        <v>0</v>
      </c>
      <c r="AD21" s="110">
        <v>0</v>
      </c>
      <c r="AE21" s="108">
        <v>0</v>
      </c>
      <c r="AF21" s="108">
        <v>0</v>
      </c>
      <c r="AG21" s="108">
        <v>0</v>
      </c>
      <c r="AH21" s="108">
        <v>0</v>
      </c>
      <c r="AI21" s="108">
        <v>0</v>
      </c>
      <c r="AJ21" s="108">
        <v>0</v>
      </c>
      <c r="AK21" s="108">
        <v>0</v>
      </c>
      <c r="AL21" s="108">
        <v>0</v>
      </c>
      <c r="AM21" s="108">
        <v>0</v>
      </c>
      <c r="AN21" s="108">
        <v>0</v>
      </c>
      <c r="AO21" s="103">
        <v>0</v>
      </c>
      <c r="AP21" s="105">
        <f t="shared" si="0"/>
        <v>0</v>
      </c>
      <c r="AQ21" s="93"/>
      <c r="AR21" s="93"/>
      <c r="AS21" s="93"/>
      <c r="AT21" s="93"/>
      <c r="AU21" s="93"/>
      <c r="AV21" s="93"/>
      <c r="AW21" s="93"/>
      <c r="AX21" s="93"/>
      <c r="AY21" s="93"/>
      <c r="AZ21" s="93"/>
    </row>
    <row r="22" spans="1:52" ht="14.25" customHeight="1" x14ac:dyDescent="0.3">
      <c r="A22" s="106" t="s">
        <v>151</v>
      </c>
      <c r="B22" s="107">
        <v>0.5</v>
      </c>
      <c r="C22" s="108">
        <v>0</v>
      </c>
      <c r="D22" s="108">
        <v>0</v>
      </c>
      <c r="E22" s="108">
        <v>0</v>
      </c>
      <c r="F22" s="108">
        <v>0</v>
      </c>
      <c r="G22" s="108">
        <v>0</v>
      </c>
      <c r="H22" s="109">
        <v>0</v>
      </c>
      <c r="I22" s="110" t="s">
        <v>30</v>
      </c>
      <c r="J22" s="108" t="s">
        <v>30</v>
      </c>
      <c r="K22" s="108" t="s">
        <v>30</v>
      </c>
      <c r="L22" s="108" t="s">
        <v>30</v>
      </c>
      <c r="M22" s="108" t="s">
        <v>30</v>
      </c>
      <c r="N22" s="108" t="s">
        <v>30</v>
      </c>
      <c r="O22" s="108" t="s">
        <v>30</v>
      </c>
      <c r="P22" s="108" t="s">
        <v>30</v>
      </c>
      <c r="Q22" s="103" t="s">
        <v>30</v>
      </c>
      <c r="R22" s="107">
        <v>0</v>
      </c>
      <c r="S22" s="108">
        <v>0</v>
      </c>
      <c r="T22" s="108">
        <v>0</v>
      </c>
      <c r="U22" s="108">
        <v>0</v>
      </c>
      <c r="V22" s="108">
        <v>0</v>
      </c>
      <c r="W22" s="108">
        <v>0</v>
      </c>
      <c r="X22" s="108">
        <v>0</v>
      </c>
      <c r="Y22" s="108">
        <v>0</v>
      </c>
      <c r="Z22" s="108">
        <v>0</v>
      </c>
      <c r="AA22" s="108">
        <v>0</v>
      </c>
      <c r="AB22" s="108">
        <v>0</v>
      </c>
      <c r="AC22" s="109">
        <v>0</v>
      </c>
      <c r="AD22" s="110">
        <v>0</v>
      </c>
      <c r="AE22" s="108">
        <v>0</v>
      </c>
      <c r="AF22" s="108">
        <v>0</v>
      </c>
      <c r="AG22" s="108">
        <v>0</v>
      </c>
      <c r="AH22" s="108">
        <v>0</v>
      </c>
      <c r="AI22" s="108">
        <v>0</v>
      </c>
      <c r="AJ22" s="108">
        <v>0</v>
      </c>
      <c r="AK22" s="108">
        <v>0</v>
      </c>
      <c r="AL22" s="108">
        <v>0</v>
      </c>
      <c r="AM22" s="108">
        <v>0</v>
      </c>
      <c r="AN22" s="108">
        <v>0</v>
      </c>
      <c r="AO22" s="103">
        <v>0</v>
      </c>
      <c r="AP22" s="105">
        <v>1</v>
      </c>
      <c r="AQ22" s="93"/>
      <c r="AR22" s="93"/>
      <c r="AS22" s="93"/>
      <c r="AT22" s="93"/>
      <c r="AU22" s="93"/>
      <c r="AV22" s="93"/>
      <c r="AW22" s="93"/>
      <c r="AX22" s="93"/>
      <c r="AY22" s="93"/>
      <c r="AZ22" s="93"/>
    </row>
    <row r="23" spans="1:52" ht="14.25" customHeight="1" x14ac:dyDescent="0.3">
      <c r="A23" s="113" t="s">
        <v>152</v>
      </c>
      <c r="B23" s="114">
        <v>0</v>
      </c>
      <c r="C23" s="115">
        <v>0</v>
      </c>
      <c r="D23" s="115">
        <v>0</v>
      </c>
      <c r="E23" s="115">
        <v>0</v>
      </c>
      <c r="F23" s="115">
        <v>0</v>
      </c>
      <c r="G23" s="115">
        <v>0</v>
      </c>
      <c r="H23" s="116">
        <v>0</v>
      </c>
      <c r="I23" s="117">
        <v>0.5</v>
      </c>
      <c r="J23" s="115">
        <v>0</v>
      </c>
      <c r="K23" s="115">
        <v>0</v>
      </c>
      <c r="L23" s="115">
        <v>0</v>
      </c>
      <c r="M23" s="115">
        <v>0</v>
      </c>
      <c r="N23" s="115">
        <v>0</v>
      </c>
      <c r="O23" s="115">
        <v>0</v>
      </c>
      <c r="P23" s="115">
        <v>0</v>
      </c>
      <c r="Q23" s="118">
        <v>0</v>
      </c>
      <c r="R23" s="114">
        <v>0</v>
      </c>
      <c r="S23" s="115">
        <v>0</v>
      </c>
      <c r="T23" s="115">
        <v>0</v>
      </c>
      <c r="U23" s="115">
        <v>0</v>
      </c>
      <c r="V23" s="115">
        <v>0</v>
      </c>
      <c r="W23" s="115">
        <v>0</v>
      </c>
      <c r="X23" s="115">
        <v>0</v>
      </c>
      <c r="Y23" s="115">
        <v>0</v>
      </c>
      <c r="Z23" s="115">
        <v>0</v>
      </c>
      <c r="AA23" s="115">
        <v>0</v>
      </c>
      <c r="AB23" s="115">
        <v>0</v>
      </c>
      <c r="AC23" s="116">
        <v>0</v>
      </c>
      <c r="AD23" s="117">
        <v>0</v>
      </c>
      <c r="AE23" s="115">
        <v>0</v>
      </c>
      <c r="AF23" s="115">
        <v>0</v>
      </c>
      <c r="AG23" s="115">
        <v>0</v>
      </c>
      <c r="AH23" s="115">
        <v>0</v>
      </c>
      <c r="AI23" s="115">
        <v>0</v>
      </c>
      <c r="AJ23" s="115">
        <v>0</v>
      </c>
      <c r="AK23" s="115">
        <v>0</v>
      </c>
      <c r="AL23" s="115">
        <v>0</v>
      </c>
      <c r="AM23" s="115">
        <v>0</v>
      </c>
      <c r="AN23" s="115">
        <v>0</v>
      </c>
      <c r="AO23" s="118">
        <v>0</v>
      </c>
      <c r="AP23" s="119">
        <v>1</v>
      </c>
      <c r="AQ23" s="93"/>
      <c r="AR23" s="93"/>
      <c r="AS23" s="93"/>
      <c r="AT23" s="93"/>
      <c r="AU23" s="93"/>
      <c r="AV23" s="93"/>
      <c r="AW23" s="93"/>
      <c r="AX23" s="93"/>
      <c r="AY23" s="93"/>
      <c r="AZ23" s="93"/>
    </row>
    <row r="24" spans="1:52" ht="14.25" customHeight="1" x14ac:dyDescent="0.3">
      <c r="A24" s="93"/>
      <c r="B24" s="93"/>
      <c r="C24" s="93"/>
      <c r="D24" s="93"/>
      <c r="E24" s="93"/>
      <c r="F24" s="93"/>
      <c r="G24" s="93"/>
      <c r="H24" s="93"/>
      <c r="I24" s="93"/>
      <c r="J24" s="93"/>
      <c r="K24" s="93"/>
      <c r="L24" s="93"/>
      <c r="M24" s="93"/>
      <c r="N24" s="93"/>
      <c r="O24" s="93"/>
      <c r="P24" s="93"/>
      <c r="Q24" s="93"/>
      <c r="R24" s="93"/>
      <c r="S24" s="93"/>
      <c r="T24" s="93"/>
      <c r="U24" s="93"/>
      <c r="V24" s="93"/>
      <c r="W24" s="93"/>
      <c r="X24" s="93"/>
      <c r="Y24" s="93"/>
      <c r="Z24" s="93"/>
      <c r="AA24" s="93"/>
      <c r="AB24" s="93"/>
      <c r="AC24" s="93"/>
      <c r="AD24" s="93"/>
      <c r="AE24" s="93"/>
      <c r="AF24" s="93"/>
      <c r="AG24" s="93"/>
      <c r="AH24" s="93"/>
      <c r="AI24" s="93"/>
      <c r="AJ24" s="93"/>
      <c r="AK24" s="93"/>
      <c r="AL24" s="93"/>
      <c r="AM24" s="93"/>
      <c r="AN24" s="93"/>
      <c r="AO24" s="93"/>
      <c r="AP24" s="93"/>
      <c r="AQ24" s="93"/>
      <c r="AR24" s="93"/>
      <c r="AS24" s="93"/>
      <c r="AT24" s="93"/>
      <c r="AU24" s="93"/>
      <c r="AV24" s="93"/>
      <c r="AW24" s="93"/>
      <c r="AX24" s="93"/>
      <c r="AY24" s="93"/>
      <c r="AZ24" s="93"/>
    </row>
    <row r="25" spans="1:52" ht="14.25" customHeight="1" x14ac:dyDescent="0.3">
      <c r="A25" s="93"/>
      <c r="B25" s="93"/>
      <c r="C25" s="93"/>
      <c r="D25" s="93"/>
      <c r="E25" s="93"/>
      <c r="F25" s="93"/>
      <c r="G25" s="93"/>
      <c r="H25" s="93"/>
      <c r="I25" s="93"/>
      <c r="J25" s="93"/>
      <c r="K25" s="93"/>
      <c r="L25" s="93"/>
      <c r="M25" s="93"/>
      <c r="N25" s="93"/>
      <c r="O25" s="93"/>
      <c r="P25" s="93"/>
      <c r="Q25" s="93"/>
      <c r="R25" s="93"/>
      <c r="S25" s="93"/>
      <c r="T25" s="93"/>
      <c r="U25" s="93"/>
      <c r="V25" s="93"/>
      <c r="W25" s="93"/>
      <c r="X25" s="93"/>
      <c r="Y25" s="93"/>
      <c r="Z25" s="93"/>
      <c r="AA25" s="93"/>
      <c r="AB25" s="93"/>
      <c r="AC25" s="93"/>
      <c r="AD25" s="93"/>
      <c r="AE25" s="93"/>
      <c r="AF25" s="93"/>
      <c r="AG25" s="93"/>
      <c r="AH25" s="93"/>
      <c r="AI25" s="93"/>
      <c r="AJ25" s="93"/>
      <c r="AK25" s="93"/>
      <c r="AL25" s="93"/>
      <c r="AM25" s="93"/>
      <c r="AN25" s="93"/>
      <c r="AO25" s="93"/>
      <c r="AP25" s="93"/>
      <c r="AQ25" s="93"/>
      <c r="AR25" s="93"/>
      <c r="AS25" s="93"/>
      <c r="AT25" s="93"/>
      <c r="AU25" s="93"/>
      <c r="AV25" s="93"/>
      <c r="AW25" s="93"/>
      <c r="AX25" s="93"/>
      <c r="AY25" s="93"/>
      <c r="AZ25" s="93"/>
    </row>
    <row r="26" spans="1:52" ht="14.25" customHeight="1" x14ac:dyDescent="0.3">
      <c r="A26" s="89" t="s">
        <v>49</v>
      </c>
      <c r="B26" s="120">
        <v>11</v>
      </c>
      <c r="C26" s="121"/>
      <c r="D26" s="121"/>
      <c r="E26" s="121"/>
      <c r="F26" s="121"/>
      <c r="G26" s="122">
        <v>44221</v>
      </c>
      <c r="H26" s="121"/>
      <c r="I26" s="121"/>
      <c r="J26" s="121"/>
      <c r="K26" s="121"/>
      <c r="L26" s="121"/>
      <c r="M26" s="121"/>
      <c r="N26" s="121"/>
      <c r="O26" s="121"/>
      <c r="P26" s="121"/>
      <c r="Q26" s="121"/>
      <c r="R26" s="121"/>
      <c r="S26" s="121"/>
      <c r="T26" s="121"/>
      <c r="U26" s="121"/>
      <c r="V26" s="121"/>
      <c r="W26" s="121"/>
      <c r="X26" s="121"/>
      <c r="Y26" s="121"/>
      <c r="Z26" s="121"/>
      <c r="AA26" s="121"/>
      <c r="AB26" s="121"/>
      <c r="AC26" s="121"/>
      <c r="AD26" s="121"/>
      <c r="AE26" s="121"/>
      <c r="AF26" s="121"/>
      <c r="AG26" s="121"/>
      <c r="AH26" s="121"/>
      <c r="AI26" s="121"/>
      <c r="AJ26" s="121"/>
      <c r="AK26" s="121"/>
      <c r="AL26" s="93"/>
      <c r="AM26" s="93"/>
      <c r="AN26" s="93"/>
      <c r="AO26" s="93"/>
      <c r="AP26" s="93"/>
      <c r="AQ26" s="93"/>
      <c r="AR26" s="93"/>
      <c r="AS26" s="93"/>
      <c r="AT26" s="93"/>
      <c r="AU26" s="93"/>
      <c r="AV26" s="93"/>
      <c r="AW26" s="93"/>
      <c r="AX26" s="93"/>
      <c r="AY26" s="93"/>
      <c r="AZ26" s="93"/>
    </row>
    <row r="27" spans="1:52" ht="14.25" customHeight="1" x14ac:dyDescent="0.3">
      <c r="A27" s="94" t="s">
        <v>2</v>
      </c>
      <c r="B27" s="121"/>
      <c r="C27" s="222" t="s">
        <v>119</v>
      </c>
      <c r="D27" s="196"/>
      <c r="E27" s="196"/>
      <c r="F27" s="196"/>
      <c r="G27" s="196"/>
      <c r="H27" s="196"/>
      <c r="I27" s="196"/>
      <c r="J27" s="196"/>
      <c r="K27" s="196"/>
      <c r="L27" s="196"/>
      <c r="M27" s="196"/>
      <c r="N27" s="196"/>
      <c r="O27" s="196"/>
      <c r="P27" s="196"/>
      <c r="Q27" s="121"/>
      <c r="R27" s="121"/>
      <c r="S27" s="121"/>
      <c r="T27" s="121"/>
      <c r="U27" s="121"/>
      <c r="V27" s="121"/>
      <c r="W27" s="121"/>
      <c r="X27" s="121"/>
      <c r="Y27" s="121"/>
      <c r="Z27" s="121"/>
      <c r="AA27" s="121"/>
      <c r="AB27" s="121"/>
      <c r="AC27" s="121"/>
      <c r="AD27" s="121"/>
      <c r="AE27" s="121"/>
      <c r="AF27" s="121"/>
      <c r="AG27" s="121"/>
      <c r="AH27" s="121"/>
      <c r="AI27" s="121"/>
      <c r="AJ27" s="121"/>
      <c r="AK27" s="121"/>
      <c r="AL27" s="93"/>
      <c r="AM27" s="93"/>
      <c r="AN27" s="93"/>
      <c r="AO27" s="93"/>
      <c r="AP27" s="93"/>
      <c r="AQ27" s="93"/>
      <c r="AR27" s="93"/>
      <c r="AS27" s="93"/>
      <c r="AT27" s="93"/>
      <c r="AU27" s="93"/>
      <c r="AV27" s="93"/>
      <c r="AW27" s="93"/>
      <c r="AX27" s="93"/>
      <c r="AY27" s="93"/>
      <c r="AZ27" s="93"/>
    </row>
    <row r="28" spans="1:52" ht="14.25" customHeight="1" x14ac:dyDescent="0.3">
      <c r="A28" s="121"/>
      <c r="B28" s="121"/>
      <c r="C28" s="121"/>
      <c r="D28" s="121"/>
      <c r="E28" s="121"/>
      <c r="F28" s="121"/>
      <c r="G28" s="121"/>
      <c r="H28" s="121"/>
      <c r="I28" s="121"/>
      <c r="J28" s="121"/>
      <c r="K28" s="121"/>
      <c r="L28" s="121"/>
      <c r="M28" s="121"/>
      <c r="N28" s="121"/>
      <c r="O28" s="121"/>
      <c r="P28" s="121"/>
      <c r="Q28" s="121"/>
      <c r="R28" s="121"/>
      <c r="S28" s="121"/>
      <c r="T28" s="121"/>
      <c r="U28" s="121"/>
      <c r="V28" s="121"/>
      <c r="W28" s="121"/>
      <c r="X28" s="121"/>
      <c r="Y28" s="121"/>
      <c r="Z28" s="121"/>
      <c r="AA28" s="121"/>
      <c r="AB28" s="121"/>
      <c r="AC28" s="121"/>
      <c r="AD28" s="121"/>
      <c r="AE28" s="121"/>
      <c r="AF28" s="121"/>
      <c r="AG28" s="121"/>
      <c r="AH28" s="121"/>
      <c r="AI28" s="121"/>
      <c r="AJ28" s="121"/>
      <c r="AK28" s="121"/>
      <c r="AL28" s="93"/>
      <c r="AM28" s="93"/>
      <c r="AN28" s="93"/>
      <c r="AO28" s="93"/>
      <c r="AP28" s="93"/>
      <c r="AQ28" s="93"/>
      <c r="AR28" s="93"/>
      <c r="AS28" s="93"/>
      <c r="AT28" s="93"/>
      <c r="AU28" s="93"/>
      <c r="AV28" s="93"/>
      <c r="AW28" s="93"/>
      <c r="AX28" s="93"/>
      <c r="AY28" s="93"/>
      <c r="AZ28" s="93"/>
    </row>
    <row r="29" spans="1:52" ht="14.25" customHeight="1" x14ac:dyDescent="0.3">
      <c r="A29" s="231" t="s">
        <v>4</v>
      </c>
      <c r="B29" s="224" t="s">
        <v>5</v>
      </c>
      <c r="C29" s="193"/>
      <c r="D29" s="193"/>
      <c r="E29" s="193"/>
      <c r="F29" s="193"/>
      <c r="G29" s="193"/>
      <c r="H29" s="193"/>
      <c r="I29" s="193"/>
      <c r="J29" s="194"/>
      <c r="K29" s="225" t="s">
        <v>6</v>
      </c>
      <c r="L29" s="193"/>
      <c r="M29" s="193"/>
      <c r="N29" s="193"/>
      <c r="O29" s="193"/>
      <c r="P29" s="193"/>
      <c r="Q29" s="193"/>
      <c r="R29" s="193"/>
      <c r="S29" s="193"/>
      <c r="T29" s="193"/>
      <c r="U29" s="205"/>
      <c r="V29" s="224" t="s">
        <v>7</v>
      </c>
      <c r="W29" s="193"/>
      <c r="X29" s="193"/>
      <c r="Y29" s="193"/>
      <c r="Z29" s="193"/>
      <c r="AA29" s="193"/>
      <c r="AB29" s="193"/>
      <c r="AC29" s="193"/>
      <c r="AD29" s="194"/>
      <c r="AE29" s="225" t="s">
        <v>51</v>
      </c>
      <c r="AF29" s="193"/>
      <c r="AG29" s="193"/>
      <c r="AH29" s="193"/>
      <c r="AI29" s="193"/>
      <c r="AJ29" s="205"/>
      <c r="AK29" s="228" t="s">
        <v>9</v>
      </c>
    </row>
    <row r="30" spans="1:52" ht="14.25" customHeight="1" x14ac:dyDescent="0.3">
      <c r="A30" s="232"/>
      <c r="B30" s="226" t="s">
        <v>10</v>
      </c>
      <c r="C30" s="199"/>
      <c r="D30" s="199"/>
      <c r="E30" s="199"/>
      <c r="F30" s="199"/>
      <c r="G30" s="199"/>
      <c r="H30" s="199"/>
      <c r="I30" s="199"/>
      <c r="J30" s="200"/>
      <c r="K30" s="227" t="s">
        <v>10</v>
      </c>
      <c r="L30" s="199"/>
      <c r="M30" s="199"/>
      <c r="N30" s="199"/>
      <c r="O30" s="199"/>
      <c r="P30" s="199"/>
      <c r="Q30" s="199"/>
      <c r="R30" s="199"/>
      <c r="S30" s="199"/>
      <c r="T30" s="199"/>
      <c r="U30" s="206"/>
      <c r="V30" s="226" t="s">
        <v>10</v>
      </c>
      <c r="W30" s="199"/>
      <c r="X30" s="199"/>
      <c r="Y30" s="199"/>
      <c r="Z30" s="199"/>
      <c r="AA30" s="199"/>
      <c r="AB30" s="199"/>
      <c r="AC30" s="199"/>
      <c r="AD30" s="200"/>
      <c r="AE30" s="227" t="s">
        <v>10</v>
      </c>
      <c r="AF30" s="199"/>
      <c r="AG30" s="199"/>
      <c r="AH30" s="199"/>
      <c r="AI30" s="199"/>
      <c r="AJ30" s="206"/>
      <c r="AK30" s="202"/>
    </row>
    <row r="31" spans="1:52" ht="30" customHeight="1" x14ac:dyDescent="0.3">
      <c r="A31" s="95"/>
      <c r="B31" s="49" t="s">
        <v>83</v>
      </c>
      <c r="C31" s="47" t="s">
        <v>20</v>
      </c>
      <c r="D31" s="47" t="s">
        <v>115</v>
      </c>
      <c r="E31" s="47" t="s">
        <v>14</v>
      </c>
      <c r="F31" s="47" t="s">
        <v>43</v>
      </c>
      <c r="G31" s="47" t="s">
        <v>25</v>
      </c>
      <c r="H31" s="47" t="s">
        <v>92</v>
      </c>
      <c r="I31" s="47" t="s">
        <v>125</v>
      </c>
      <c r="J31" s="50" t="s">
        <v>126</v>
      </c>
      <c r="K31" s="46" t="s">
        <v>83</v>
      </c>
      <c r="L31" s="47" t="s">
        <v>20</v>
      </c>
      <c r="M31" s="47" t="s">
        <v>153</v>
      </c>
      <c r="N31" s="47" t="s">
        <v>14</v>
      </c>
      <c r="O31" s="47" t="s">
        <v>154</v>
      </c>
      <c r="P31" s="47" t="s">
        <v>155</v>
      </c>
      <c r="Q31" s="47" t="s">
        <v>128</v>
      </c>
      <c r="R31" s="47" t="s">
        <v>125</v>
      </c>
      <c r="S31" s="47" t="s">
        <v>156</v>
      </c>
      <c r="T31" s="47" t="s">
        <v>130</v>
      </c>
      <c r="U31" s="48" t="s">
        <v>157</v>
      </c>
      <c r="V31" s="49" t="s">
        <v>83</v>
      </c>
      <c r="W31" s="47" t="s">
        <v>20</v>
      </c>
      <c r="X31" s="47" t="s">
        <v>115</v>
      </c>
      <c r="Y31" s="47" t="s">
        <v>42</v>
      </c>
      <c r="Z31" s="47" t="s">
        <v>43</v>
      </c>
      <c r="AA31" s="47" t="s">
        <v>25</v>
      </c>
      <c r="AB31" s="47" t="s">
        <v>92</v>
      </c>
      <c r="AC31" s="47" t="s">
        <v>125</v>
      </c>
      <c r="AD31" s="50" t="s">
        <v>126</v>
      </c>
      <c r="AE31" s="46" t="s">
        <v>116</v>
      </c>
      <c r="AF31" s="47" t="s">
        <v>12</v>
      </c>
      <c r="AG31" s="47" t="s">
        <v>115</v>
      </c>
      <c r="AH31" s="47" t="s">
        <v>22</v>
      </c>
      <c r="AI31" s="47" t="s">
        <v>95</v>
      </c>
      <c r="AJ31" s="48" t="s">
        <v>16</v>
      </c>
      <c r="AK31" s="123" t="s">
        <v>26</v>
      </c>
    </row>
    <row r="32" spans="1:52" ht="14.25" customHeight="1" x14ac:dyDescent="0.3">
      <c r="A32" s="124" t="s">
        <v>144</v>
      </c>
      <c r="B32" s="102" t="s">
        <v>30</v>
      </c>
      <c r="C32" s="100" t="s">
        <v>30</v>
      </c>
      <c r="D32" s="100" t="s">
        <v>30</v>
      </c>
      <c r="E32" s="100" t="s">
        <v>30</v>
      </c>
      <c r="F32" s="100" t="s">
        <v>30</v>
      </c>
      <c r="G32" s="100" t="s">
        <v>30</v>
      </c>
      <c r="H32" s="100" t="s">
        <v>30</v>
      </c>
      <c r="I32" s="100" t="s">
        <v>30</v>
      </c>
      <c r="J32" s="104" t="s">
        <v>30</v>
      </c>
      <c r="K32" s="99" t="s">
        <v>30</v>
      </c>
      <c r="L32" s="100" t="s">
        <v>30</v>
      </c>
      <c r="M32" s="100" t="s">
        <v>30</v>
      </c>
      <c r="N32" s="100" t="s">
        <v>30</v>
      </c>
      <c r="O32" s="100" t="s">
        <v>30</v>
      </c>
      <c r="P32" s="100" t="s">
        <v>30</v>
      </c>
      <c r="Q32" s="100" t="s">
        <v>30</v>
      </c>
      <c r="R32" s="100" t="s">
        <v>30</v>
      </c>
      <c r="S32" s="100" t="s">
        <v>30</v>
      </c>
      <c r="T32" s="100" t="s">
        <v>30</v>
      </c>
      <c r="U32" s="101" t="s">
        <v>30</v>
      </c>
      <c r="V32" s="102" t="s">
        <v>30</v>
      </c>
      <c r="W32" s="100" t="s">
        <v>30</v>
      </c>
      <c r="X32" s="100" t="s">
        <v>30</v>
      </c>
      <c r="Y32" s="100" t="s">
        <v>30</v>
      </c>
      <c r="Z32" s="100" t="s">
        <v>30</v>
      </c>
      <c r="AA32" s="100" t="s">
        <v>30</v>
      </c>
      <c r="AB32" s="100" t="s">
        <v>30</v>
      </c>
      <c r="AC32" s="100" t="s">
        <v>30</v>
      </c>
      <c r="AD32" s="104" t="s">
        <v>30</v>
      </c>
      <c r="AE32" s="99">
        <v>0</v>
      </c>
      <c r="AF32" s="100">
        <v>0</v>
      </c>
      <c r="AG32" s="100">
        <v>0</v>
      </c>
      <c r="AH32" s="100">
        <v>0</v>
      </c>
      <c r="AI32" s="100">
        <v>0</v>
      </c>
      <c r="AJ32" s="101">
        <v>0</v>
      </c>
      <c r="AK32" s="125">
        <f t="shared" ref="AK32:AK42" si="1">SUM(B32:AJ32)</f>
        <v>0</v>
      </c>
    </row>
    <row r="33" spans="1:37" ht="14.25" customHeight="1" x14ac:dyDescent="0.3">
      <c r="A33" s="124" t="s">
        <v>158</v>
      </c>
      <c r="B33" s="102">
        <v>0</v>
      </c>
      <c r="C33" s="100">
        <v>0</v>
      </c>
      <c r="D33" s="100">
        <v>0</v>
      </c>
      <c r="E33" s="100">
        <v>0</v>
      </c>
      <c r="F33" s="100">
        <v>0</v>
      </c>
      <c r="G33" s="100">
        <v>0</v>
      </c>
      <c r="H33" s="100">
        <v>0</v>
      </c>
      <c r="I33" s="100">
        <v>0</v>
      </c>
      <c r="J33" s="104">
        <v>1</v>
      </c>
      <c r="K33" s="99">
        <v>0</v>
      </c>
      <c r="L33" s="100">
        <v>0</v>
      </c>
      <c r="M33" s="100">
        <v>0</v>
      </c>
      <c r="N33" s="100">
        <v>0</v>
      </c>
      <c r="O33" s="100">
        <v>0</v>
      </c>
      <c r="P33" s="100">
        <v>0</v>
      </c>
      <c r="Q33" s="100">
        <v>0</v>
      </c>
      <c r="R33" s="100">
        <v>0</v>
      </c>
      <c r="S33" s="100">
        <v>0</v>
      </c>
      <c r="T33" s="21">
        <v>0</v>
      </c>
      <c r="U33" s="126">
        <v>0</v>
      </c>
      <c r="V33" s="102" t="s">
        <v>30</v>
      </c>
      <c r="W33" s="100">
        <v>1</v>
      </c>
      <c r="X33" s="100" t="s">
        <v>30</v>
      </c>
      <c r="Y33" s="100" t="s">
        <v>30</v>
      </c>
      <c r="Z33" s="100" t="s">
        <v>30</v>
      </c>
      <c r="AA33" s="100" t="s">
        <v>30</v>
      </c>
      <c r="AB33" s="100" t="s">
        <v>30</v>
      </c>
      <c r="AC33" s="100" t="s">
        <v>30</v>
      </c>
      <c r="AD33" s="104" t="s">
        <v>30</v>
      </c>
      <c r="AE33" s="99">
        <v>0</v>
      </c>
      <c r="AF33" s="100">
        <v>0</v>
      </c>
      <c r="AG33" s="100">
        <v>0</v>
      </c>
      <c r="AH33" s="100">
        <v>0</v>
      </c>
      <c r="AI33" s="100">
        <v>0</v>
      </c>
      <c r="AJ33" s="101">
        <v>0</v>
      </c>
      <c r="AK33" s="125">
        <f t="shared" si="1"/>
        <v>2</v>
      </c>
    </row>
    <row r="34" spans="1:37" ht="14.25" customHeight="1" x14ac:dyDescent="0.3">
      <c r="A34" s="124" t="s">
        <v>143</v>
      </c>
      <c r="B34" s="102" t="s">
        <v>30</v>
      </c>
      <c r="C34" s="100" t="s">
        <v>30</v>
      </c>
      <c r="D34" s="100" t="s">
        <v>30</v>
      </c>
      <c r="E34" s="100" t="s">
        <v>30</v>
      </c>
      <c r="F34" s="100" t="s">
        <v>30</v>
      </c>
      <c r="G34" s="100" t="s">
        <v>30</v>
      </c>
      <c r="H34" s="100" t="s">
        <v>30</v>
      </c>
      <c r="I34" s="100" t="s">
        <v>30</v>
      </c>
      <c r="J34" s="104" t="s">
        <v>30</v>
      </c>
      <c r="K34" s="99" t="s">
        <v>30</v>
      </c>
      <c r="L34" s="100" t="s">
        <v>30</v>
      </c>
      <c r="M34" s="100" t="s">
        <v>30</v>
      </c>
      <c r="N34" s="100" t="s">
        <v>30</v>
      </c>
      <c r="O34" s="100" t="s">
        <v>30</v>
      </c>
      <c r="P34" s="100" t="s">
        <v>30</v>
      </c>
      <c r="Q34" s="100" t="s">
        <v>30</v>
      </c>
      <c r="R34" s="100" t="s">
        <v>30</v>
      </c>
      <c r="S34" s="100" t="s">
        <v>30</v>
      </c>
      <c r="T34" s="21" t="s">
        <v>30</v>
      </c>
      <c r="U34" s="126" t="s">
        <v>30</v>
      </c>
      <c r="V34" s="102" t="s">
        <v>30</v>
      </c>
      <c r="W34" s="100" t="s">
        <v>30</v>
      </c>
      <c r="X34" s="100" t="s">
        <v>30</v>
      </c>
      <c r="Y34" s="100" t="s">
        <v>30</v>
      </c>
      <c r="Z34" s="100" t="s">
        <v>30</v>
      </c>
      <c r="AA34" s="100" t="s">
        <v>30</v>
      </c>
      <c r="AB34" s="100" t="s">
        <v>30</v>
      </c>
      <c r="AC34" s="100" t="s">
        <v>30</v>
      </c>
      <c r="AD34" s="104" t="s">
        <v>30</v>
      </c>
      <c r="AE34" s="99">
        <v>0</v>
      </c>
      <c r="AF34" s="100">
        <v>0</v>
      </c>
      <c r="AG34" s="100">
        <v>0</v>
      </c>
      <c r="AH34" s="100">
        <v>0</v>
      </c>
      <c r="AI34" s="100">
        <v>0</v>
      </c>
      <c r="AJ34" s="101">
        <v>0</v>
      </c>
      <c r="AK34" s="125">
        <f t="shared" si="1"/>
        <v>0</v>
      </c>
    </row>
    <row r="35" spans="1:37" ht="14.25" customHeight="1" x14ac:dyDescent="0.3">
      <c r="A35" s="124" t="s">
        <v>142</v>
      </c>
      <c r="B35" s="102" t="s">
        <v>30</v>
      </c>
      <c r="C35" s="100" t="s">
        <v>30</v>
      </c>
      <c r="D35" s="100" t="s">
        <v>30</v>
      </c>
      <c r="E35" s="100" t="s">
        <v>30</v>
      </c>
      <c r="F35" s="100" t="s">
        <v>30</v>
      </c>
      <c r="G35" s="100" t="s">
        <v>30</v>
      </c>
      <c r="H35" s="100" t="s">
        <v>30</v>
      </c>
      <c r="I35" s="100" t="s">
        <v>30</v>
      </c>
      <c r="J35" s="104" t="s">
        <v>30</v>
      </c>
      <c r="K35" s="99">
        <v>0</v>
      </c>
      <c r="L35" s="100">
        <v>0</v>
      </c>
      <c r="M35" s="100">
        <v>0</v>
      </c>
      <c r="N35" s="100">
        <v>0</v>
      </c>
      <c r="O35" s="100">
        <v>0</v>
      </c>
      <c r="P35" s="100">
        <v>0</v>
      </c>
      <c r="Q35" s="100">
        <v>0</v>
      </c>
      <c r="R35" s="100">
        <v>0</v>
      </c>
      <c r="S35" s="100">
        <v>0</v>
      </c>
      <c r="T35" s="21">
        <v>0</v>
      </c>
      <c r="U35" s="126">
        <v>0</v>
      </c>
      <c r="V35" s="102" t="s">
        <v>30</v>
      </c>
      <c r="W35" s="100" t="s">
        <v>30</v>
      </c>
      <c r="X35" s="100" t="s">
        <v>30</v>
      </c>
      <c r="Y35" s="100" t="s">
        <v>30</v>
      </c>
      <c r="Z35" s="100" t="s">
        <v>30</v>
      </c>
      <c r="AA35" s="100" t="s">
        <v>30</v>
      </c>
      <c r="AB35" s="100" t="s">
        <v>30</v>
      </c>
      <c r="AC35" s="100" t="s">
        <v>30</v>
      </c>
      <c r="AD35" s="104" t="s">
        <v>30</v>
      </c>
      <c r="AE35" s="99">
        <v>0</v>
      </c>
      <c r="AF35" s="100">
        <v>0</v>
      </c>
      <c r="AG35" s="100">
        <v>0</v>
      </c>
      <c r="AH35" s="100">
        <v>0</v>
      </c>
      <c r="AI35" s="100">
        <v>0</v>
      </c>
      <c r="AJ35" s="101">
        <v>0</v>
      </c>
      <c r="AK35" s="125">
        <f t="shared" si="1"/>
        <v>0</v>
      </c>
    </row>
    <row r="36" spans="1:37" ht="14.25" customHeight="1" x14ac:dyDescent="0.3">
      <c r="A36" s="124" t="s">
        <v>140</v>
      </c>
      <c r="B36" s="102">
        <v>0</v>
      </c>
      <c r="C36" s="100">
        <v>0</v>
      </c>
      <c r="D36" s="100">
        <v>0</v>
      </c>
      <c r="E36" s="100">
        <v>0</v>
      </c>
      <c r="F36" s="100">
        <v>0</v>
      </c>
      <c r="G36" s="100">
        <v>0</v>
      </c>
      <c r="H36" s="100">
        <v>0</v>
      </c>
      <c r="I36" s="100">
        <v>0</v>
      </c>
      <c r="J36" s="104">
        <v>0</v>
      </c>
      <c r="K36" s="99" t="s">
        <v>30</v>
      </c>
      <c r="L36" s="100" t="s">
        <v>30</v>
      </c>
      <c r="M36" s="100" t="s">
        <v>30</v>
      </c>
      <c r="N36" s="100" t="s">
        <v>30</v>
      </c>
      <c r="O36" s="100" t="s">
        <v>30</v>
      </c>
      <c r="P36" s="100" t="s">
        <v>30</v>
      </c>
      <c r="Q36" s="100" t="s">
        <v>30</v>
      </c>
      <c r="R36" s="100" t="s">
        <v>30</v>
      </c>
      <c r="S36" s="100" t="s">
        <v>30</v>
      </c>
      <c r="T36" s="21" t="s">
        <v>30</v>
      </c>
      <c r="U36" s="126" t="s">
        <v>30</v>
      </c>
      <c r="V36" s="102" t="s">
        <v>30</v>
      </c>
      <c r="W36" s="100" t="s">
        <v>30</v>
      </c>
      <c r="X36" s="100" t="s">
        <v>30</v>
      </c>
      <c r="Y36" s="100" t="s">
        <v>30</v>
      </c>
      <c r="Z36" s="100" t="s">
        <v>30</v>
      </c>
      <c r="AA36" s="100" t="s">
        <v>30</v>
      </c>
      <c r="AB36" s="100" t="s">
        <v>30</v>
      </c>
      <c r="AC36" s="100" t="s">
        <v>30</v>
      </c>
      <c r="AD36" s="104" t="s">
        <v>30</v>
      </c>
      <c r="AE36" s="99">
        <v>0</v>
      </c>
      <c r="AF36" s="100">
        <v>0</v>
      </c>
      <c r="AG36" s="100">
        <v>0</v>
      </c>
      <c r="AH36" s="100">
        <v>0</v>
      </c>
      <c r="AI36" s="100">
        <v>0</v>
      </c>
      <c r="AJ36" s="101">
        <v>0</v>
      </c>
      <c r="AK36" s="125">
        <f t="shared" si="1"/>
        <v>0</v>
      </c>
    </row>
    <row r="37" spans="1:37" ht="14.25" customHeight="1" x14ac:dyDescent="0.3">
      <c r="A37" s="124" t="s">
        <v>139</v>
      </c>
      <c r="B37" s="102">
        <v>0</v>
      </c>
      <c r="C37" s="100">
        <v>0</v>
      </c>
      <c r="D37" s="100">
        <v>0</v>
      </c>
      <c r="E37" s="100">
        <v>0</v>
      </c>
      <c r="F37" s="100">
        <v>0</v>
      </c>
      <c r="G37" s="100">
        <v>0</v>
      </c>
      <c r="H37" s="100">
        <v>0</v>
      </c>
      <c r="I37" s="100">
        <v>0</v>
      </c>
      <c r="J37" s="104">
        <v>0</v>
      </c>
      <c r="K37" s="99" t="s">
        <v>30</v>
      </c>
      <c r="L37" s="100" t="s">
        <v>30</v>
      </c>
      <c r="M37" s="100" t="s">
        <v>30</v>
      </c>
      <c r="N37" s="100" t="s">
        <v>30</v>
      </c>
      <c r="O37" s="100" t="s">
        <v>30</v>
      </c>
      <c r="P37" s="100" t="s">
        <v>30</v>
      </c>
      <c r="Q37" s="100" t="s">
        <v>30</v>
      </c>
      <c r="R37" s="100" t="s">
        <v>30</v>
      </c>
      <c r="S37" s="100" t="s">
        <v>30</v>
      </c>
      <c r="T37" s="21" t="s">
        <v>30</v>
      </c>
      <c r="U37" s="126" t="s">
        <v>30</v>
      </c>
      <c r="V37" s="102" t="s">
        <v>30</v>
      </c>
      <c r="W37" s="100">
        <v>1</v>
      </c>
      <c r="X37" s="100" t="s">
        <v>30</v>
      </c>
      <c r="Y37" s="100" t="s">
        <v>30</v>
      </c>
      <c r="Z37" s="100" t="s">
        <v>30</v>
      </c>
      <c r="AA37" s="100">
        <v>2</v>
      </c>
      <c r="AB37" s="100">
        <v>2</v>
      </c>
      <c r="AC37" s="100" t="s">
        <v>30</v>
      </c>
      <c r="AD37" s="104" t="s">
        <v>30</v>
      </c>
      <c r="AE37" s="99">
        <v>0</v>
      </c>
      <c r="AF37" s="100">
        <v>0</v>
      </c>
      <c r="AG37" s="100">
        <v>0</v>
      </c>
      <c r="AH37" s="100">
        <v>0</v>
      </c>
      <c r="AI37" s="100">
        <v>0</v>
      </c>
      <c r="AJ37" s="101">
        <v>0</v>
      </c>
      <c r="AK37" s="125">
        <f t="shared" si="1"/>
        <v>5</v>
      </c>
    </row>
    <row r="38" spans="1:37" ht="14.25" customHeight="1" x14ac:dyDescent="0.3">
      <c r="A38" s="124" t="s">
        <v>138</v>
      </c>
      <c r="B38" s="102" t="s">
        <v>30</v>
      </c>
      <c r="C38" s="100" t="s">
        <v>30</v>
      </c>
      <c r="D38" s="100" t="s">
        <v>30</v>
      </c>
      <c r="E38" s="100" t="s">
        <v>30</v>
      </c>
      <c r="F38" s="100" t="s">
        <v>30</v>
      </c>
      <c r="G38" s="100" t="s">
        <v>30</v>
      </c>
      <c r="H38" s="100" t="s">
        <v>30</v>
      </c>
      <c r="I38" s="100" t="s">
        <v>30</v>
      </c>
      <c r="J38" s="104" t="s">
        <v>30</v>
      </c>
      <c r="K38" s="99" t="s">
        <v>30</v>
      </c>
      <c r="L38" s="100" t="s">
        <v>30</v>
      </c>
      <c r="M38" s="100" t="s">
        <v>30</v>
      </c>
      <c r="N38" s="100" t="s">
        <v>30</v>
      </c>
      <c r="O38" s="100" t="s">
        <v>30</v>
      </c>
      <c r="P38" s="100" t="s">
        <v>30</v>
      </c>
      <c r="Q38" s="100" t="s">
        <v>30</v>
      </c>
      <c r="R38" s="100" t="s">
        <v>30</v>
      </c>
      <c r="S38" s="100" t="s">
        <v>30</v>
      </c>
      <c r="T38" s="21" t="s">
        <v>30</v>
      </c>
      <c r="U38" s="126" t="s">
        <v>30</v>
      </c>
      <c r="V38" s="102" t="s">
        <v>30</v>
      </c>
      <c r="W38" s="100" t="s">
        <v>30</v>
      </c>
      <c r="X38" s="100" t="s">
        <v>30</v>
      </c>
      <c r="Y38" s="100" t="s">
        <v>30</v>
      </c>
      <c r="Z38" s="100" t="s">
        <v>30</v>
      </c>
      <c r="AA38" s="100" t="s">
        <v>30</v>
      </c>
      <c r="AB38" s="100" t="s">
        <v>30</v>
      </c>
      <c r="AC38" s="100" t="s">
        <v>30</v>
      </c>
      <c r="AD38" s="104" t="s">
        <v>30</v>
      </c>
      <c r="AE38" s="99">
        <v>0</v>
      </c>
      <c r="AF38" s="100">
        <v>0</v>
      </c>
      <c r="AG38" s="100">
        <v>0</v>
      </c>
      <c r="AH38" s="100">
        <v>0</v>
      </c>
      <c r="AI38" s="100">
        <v>0</v>
      </c>
      <c r="AJ38" s="101">
        <v>0</v>
      </c>
      <c r="AK38" s="125">
        <f t="shared" si="1"/>
        <v>0</v>
      </c>
    </row>
    <row r="39" spans="1:37" ht="14.25" customHeight="1" x14ac:dyDescent="0.3">
      <c r="A39" s="124" t="s">
        <v>159</v>
      </c>
      <c r="B39" s="102">
        <v>0</v>
      </c>
      <c r="C39" s="100">
        <v>0</v>
      </c>
      <c r="D39" s="100">
        <v>1</v>
      </c>
      <c r="E39" s="100">
        <v>0</v>
      </c>
      <c r="F39" s="100">
        <v>0</v>
      </c>
      <c r="G39" s="100">
        <v>0</v>
      </c>
      <c r="H39" s="100">
        <v>0</v>
      </c>
      <c r="I39" s="100">
        <v>0</v>
      </c>
      <c r="J39" s="104">
        <v>0</v>
      </c>
      <c r="K39" s="99" t="s">
        <v>30</v>
      </c>
      <c r="L39" s="100" t="s">
        <v>30</v>
      </c>
      <c r="M39" s="100" t="s">
        <v>30</v>
      </c>
      <c r="N39" s="100" t="s">
        <v>30</v>
      </c>
      <c r="O39" s="100" t="s">
        <v>30</v>
      </c>
      <c r="P39" s="100" t="s">
        <v>30</v>
      </c>
      <c r="Q39" s="100" t="s">
        <v>30</v>
      </c>
      <c r="R39" s="100" t="s">
        <v>30</v>
      </c>
      <c r="S39" s="100" t="s">
        <v>30</v>
      </c>
      <c r="T39" s="21" t="s">
        <v>30</v>
      </c>
      <c r="U39" s="126" t="s">
        <v>30</v>
      </c>
      <c r="V39" s="102" t="s">
        <v>30</v>
      </c>
      <c r="W39" s="100" t="s">
        <v>30</v>
      </c>
      <c r="X39" s="100" t="s">
        <v>30</v>
      </c>
      <c r="Y39" s="100" t="s">
        <v>30</v>
      </c>
      <c r="Z39" s="100" t="s">
        <v>30</v>
      </c>
      <c r="AA39" s="100" t="s">
        <v>30</v>
      </c>
      <c r="AB39" s="100" t="s">
        <v>30</v>
      </c>
      <c r="AC39" s="100" t="s">
        <v>30</v>
      </c>
      <c r="AD39" s="104" t="s">
        <v>30</v>
      </c>
      <c r="AE39" s="99">
        <v>0</v>
      </c>
      <c r="AF39" s="100">
        <v>0</v>
      </c>
      <c r="AG39" s="100">
        <v>0</v>
      </c>
      <c r="AH39" s="100">
        <v>0</v>
      </c>
      <c r="AI39" s="100">
        <v>0</v>
      </c>
      <c r="AJ39" s="101">
        <v>0</v>
      </c>
      <c r="AK39" s="125">
        <f t="shared" si="1"/>
        <v>1</v>
      </c>
    </row>
    <row r="40" spans="1:37" ht="14.25" customHeight="1" x14ac:dyDescent="0.3">
      <c r="A40" s="124" t="s">
        <v>137</v>
      </c>
      <c r="B40" s="102">
        <v>0</v>
      </c>
      <c r="C40" s="100">
        <v>0</v>
      </c>
      <c r="D40" s="100">
        <v>0</v>
      </c>
      <c r="E40" s="100">
        <v>0</v>
      </c>
      <c r="F40" s="100">
        <v>0</v>
      </c>
      <c r="G40" s="100">
        <v>0</v>
      </c>
      <c r="H40" s="100">
        <v>0</v>
      </c>
      <c r="I40" s="100">
        <v>1</v>
      </c>
      <c r="J40" s="104">
        <v>1</v>
      </c>
      <c r="K40" s="99">
        <v>0</v>
      </c>
      <c r="L40" s="100">
        <v>0</v>
      </c>
      <c r="M40" s="100">
        <v>0</v>
      </c>
      <c r="N40" s="100">
        <v>0</v>
      </c>
      <c r="O40" s="100">
        <v>0</v>
      </c>
      <c r="P40" s="100">
        <v>0</v>
      </c>
      <c r="Q40" s="100">
        <v>0</v>
      </c>
      <c r="R40" s="100">
        <v>0</v>
      </c>
      <c r="S40" s="100">
        <v>0</v>
      </c>
      <c r="T40" s="21">
        <v>0</v>
      </c>
      <c r="U40" s="126">
        <v>0</v>
      </c>
      <c r="V40" s="102" t="s">
        <v>30</v>
      </c>
      <c r="W40" s="100" t="s">
        <v>30</v>
      </c>
      <c r="X40" s="100" t="s">
        <v>30</v>
      </c>
      <c r="Y40" s="100" t="s">
        <v>30</v>
      </c>
      <c r="Z40" s="100" t="s">
        <v>30</v>
      </c>
      <c r="AA40" s="100" t="s">
        <v>30</v>
      </c>
      <c r="AB40" s="100" t="s">
        <v>30</v>
      </c>
      <c r="AC40" s="100" t="s">
        <v>30</v>
      </c>
      <c r="AD40" s="104" t="s">
        <v>30</v>
      </c>
      <c r="AE40" s="99">
        <v>0</v>
      </c>
      <c r="AF40" s="100">
        <v>0</v>
      </c>
      <c r="AG40" s="100">
        <v>0</v>
      </c>
      <c r="AH40" s="100">
        <v>0</v>
      </c>
      <c r="AI40" s="100">
        <v>0</v>
      </c>
      <c r="AJ40" s="101">
        <v>0</v>
      </c>
      <c r="AK40" s="125">
        <f t="shared" si="1"/>
        <v>2</v>
      </c>
    </row>
    <row r="41" spans="1:37" ht="14.25" customHeight="1" x14ac:dyDescent="0.3">
      <c r="A41" s="124" t="s">
        <v>136</v>
      </c>
      <c r="B41" s="102">
        <v>0</v>
      </c>
      <c r="C41" s="100">
        <v>0</v>
      </c>
      <c r="D41" s="100">
        <v>0</v>
      </c>
      <c r="E41" s="100">
        <v>0</v>
      </c>
      <c r="F41" s="100">
        <v>0</v>
      </c>
      <c r="G41" s="100">
        <v>0</v>
      </c>
      <c r="H41" s="100">
        <v>0</v>
      </c>
      <c r="I41" s="100">
        <v>1</v>
      </c>
      <c r="J41" s="104">
        <v>1</v>
      </c>
      <c r="K41" s="99" t="s">
        <v>30</v>
      </c>
      <c r="L41" s="100" t="s">
        <v>30</v>
      </c>
      <c r="M41" s="100" t="s">
        <v>30</v>
      </c>
      <c r="N41" s="100" t="s">
        <v>30</v>
      </c>
      <c r="O41" s="100" t="s">
        <v>30</v>
      </c>
      <c r="P41" s="100" t="s">
        <v>30</v>
      </c>
      <c r="Q41" s="100" t="s">
        <v>30</v>
      </c>
      <c r="R41" s="100" t="s">
        <v>30</v>
      </c>
      <c r="S41" s="100" t="s">
        <v>30</v>
      </c>
      <c r="T41" s="21" t="s">
        <v>30</v>
      </c>
      <c r="U41" s="126" t="s">
        <v>30</v>
      </c>
      <c r="V41" s="102" t="s">
        <v>30</v>
      </c>
      <c r="W41" s="100" t="s">
        <v>30</v>
      </c>
      <c r="X41" s="100" t="s">
        <v>30</v>
      </c>
      <c r="Y41" s="100" t="s">
        <v>30</v>
      </c>
      <c r="Z41" s="100" t="s">
        <v>30</v>
      </c>
      <c r="AA41" s="100" t="s">
        <v>30</v>
      </c>
      <c r="AB41" s="100" t="s">
        <v>30</v>
      </c>
      <c r="AC41" s="100" t="s">
        <v>30</v>
      </c>
      <c r="AD41" s="104" t="s">
        <v>30</v>
      </c>
      <c r="AE41" s="99">
        <v>0</v>
      </c>
      <c r="AF41" s="100">
        <v>0</v>
      </c>
      <c r="AG41" s="100">
        <v>0</v>
      </c>
      <c r="AH41" s="100">
        <v>0</v>
      </c>
      <c r="AI41" s="100">
        <v>0</v>
      </c>
      <c r="AJ41" s="101">
        <v>0</v>
      </c>
      <c r="AK41" s="125">
        <f t="shared" si="1"/>
        <v>2</v>
      </c>
    </row>
    <row r="42" spans="1:37" ht="14.25" customHeight="1" x14ac:dyDescent="0.3">
      <c r="A42" s="124" t="s">
        <v>147</v>
      </c>
      <c r="B42" s="102" t="s">
        <v>30</v>
      </c>
      <c r="C42" s="100" t="s">
        <v>30</v>
      </c>
      <c r="D42" s="100" t="s">
        <v>30</v>
      </c>
      <c r="E42" s="100" t="s">
        <v>30</v>
      </c>
      <c r="F42" s="100" t="s">
        <v>30</v>
      </c>
      <c r="G42" s="100" t="s">
        <v>30</v>
      </c>
      <c r="H42" s="100" t="s">
        <v>30</v>
      </c>
      <c r="I42" s="100" t="s">
        <v>30</v>
      </c>
      <c r="J42" s="104" t="s">
        <v>30</v>
      </c>
      <c r="K42" s="99" t="s">
        <v>30</v>
      </c>
      <c r="L42" s="100" t="s">
        <v>30</v>
      </c>
      <c r="M42" s="100" t="s">
        <v>30</v>
      </c>
      <c r="N42" s="100" t="s">
        <v>30</v>
      </c>
      <c r="O42" s="100" t="s">
        <v>30</v>
      </c>
      <c r="P42" s="100" t="s">
        <v>30</v>
      </c>
      <c r="Q42" s="100" t="s">
        <v>30</v>
      </c>
      <c r="R42" s="100" t="s">
        <v>30</v>
      </c>
      <c r="S42" s="100" t="s">
        <v>30</v>
      </c>
      <c r="T42" s="21" t="s">
        <v>30</v>
      </c>
      <c r="U42" s="126" t="s">
        <v>30</v>
      </c>
      <c r="V42" s="102" t="s">
        <v>30</v>
      </c>
      <c r="W42" s="100" t="s">
        <v>30</v>
      </c>
      <c r="X42" s="100" t="s">
        <v>30</v>
      </c>
      <c r="Y42" s="100" t="s">
        <v>30</v>
      </c>
      <c r="Z42" s="100" t="s">
        <v>30</v>
      </c>
      <c r="AA42" s="100" t="s">
        <v>30</v>
      </c>
      <c r="AB42" s="100" t="s">
        <v>30</v>
      </c>
      <c r="AC42" s="100" t="s">
        <v>30</v>
      </c>
      <c r="AD42" s="104" t="s">
        <v>30</v>
      </c>
      <c r="AE42" s="99">
        <v>0</v>
      </c>
      <c r="AF42" s="100">
        <v>0</v>
      </c>
      <c r="AG42" s="100">
        <v>0</v>
      </c>
      <c r="AH42" s="100">
        <v>0</v>
      </c>
      <c r="AI42" s="100">
        <v>0</v>
      </c>
      <c r="AJ42" s="101">
        <v>0</v>
      </c>
      <c r="AK42" s="125">
        <f t="shared" si="1"/>
        <v>0</v>
      </c>
    </row>
    <row r="43" spans="1:37" ht="14.25" customHeight="1" x14ac:dyDescent="0.3">
      <c r="A43" s="124" t="s">
        <v>148</v>
      </c>
      <c r="B43" s="102">
        <v>0</v>
      </c>
      <c r="C43" s="100">
        <v>0</v>
      </c>
      <c r="D43" s="100">
        <v>0</v>
      </c>
      <c r="E43" s="100">
        <v>0</v>
      </c>
      <c r="F43" s="100">
        <v>0</v>
      </c>
      <c r="G43" s="100">
        <v>0</v>
      </c>
      <c r="H43" s="100">
        <v>0</v>
      </c>
      <c r="I43" s="100">
        <v>0</v>
      </c>
      <c r="J43" s="104">
        <v>0</v>
      </c>
      <c r="K43" s="99">
        <v>0</v>
      </c>
      <c r="L43" s="100">
        <v>0.5</v>
      </c>
      <c r="M43" s="100">
        <v>0</v>
      </c>
      <c r="N43" s="100">
        <v>0</v>
      </c>
      <c r="O43" s="100">
        <v>0</v>
      </c>
      <c r="P43" s="100">
        <v>0</v>
      </c>
      <c r="Q43" s="100">
        <v>0</v>
      </c>
      <c r="R43" s="100">
        <v>0</v>
      </c>
      <c r="S43" s="100">
        <v>0</v>
      </c>
      <c r="T43" s="21">
        <v>0</v>
      </c>
      <c r="U43" s="126">
        <v>0</v>
      </c>
      <c r="V43" s="102" t="s">
        <v>30</v>
      </c>
      <c r="W43" s="100">
        <v>1</v>
      </c>
      <c r="X43" s="100" t="s">
        <v>30</v>
      </c>
      <c r="Y43" s="100" t="s">
        <v>30</v>
      </c>
      <c r="Z43" s="100" t="s">
        <v>30</v>
      </c>
      <c r="AA43" s="100" t="s">
        <v>30</v>
      </c>
      <c r="AB43" s="100" t="s">
        <v>30</v>
      </c>
      <c r="AC43" s="100" t="s">
        <v>30</v>
      </c>
      <c r="AD43" s="104">
        <v>1</v>
      </c>
      <c r="AE43" s="99">
        <v>0</v>
      </c>
      <c r="AF43" s="100">
        <v>0</v>
      </c>
      <c r="AG43" s="100">
        <v>0</v>
      </c>
      <c r="AH43" s="100">
        <v>0</v>
      </c>
      <c r="AI43" s="100">
        <v>0</v>
      </c>
      <c r="AJ43" s="101">
        <v>0</v>
      </c>
      <c r="AK43" s="123">
        <v>3</v>
      </c>
    </row>
    <row r="44" spans="1:37" ht="14.25" customHeight="1" x14ac:dyDescent="0.3">
      <c r="A44" s="124" t="s">
        <v>149</v>
      </c>
      <c r="B44" s="102" t="s">
        <v>30</v>
      </c>
      <c r="C44" s="100" t="s">
        <v>30</v>
      </c>
      <c r="D44" s="100" t="s">
        <v>30</v>
      </c>
      <c r="E44" s="100" t="s">
        <v>30</v>
      </c>
      <c r="F44" s="100" t="s">
        <v>30</v>
      </c>
      <c r="G44" s="100" t="s">
        <v>30</v>
      </c>
      <c r="H44" s="100" t="s">
        <v>30</v>
      </c>
      <c r="I44" s="100" t="s">
        <v>30</v>
      </c>
      <c r="J44" s="104" t="s">
        <v>30</v>
      </c>
      <c r="K44" s="99" t="s">
        <v>30</v>
      </c>
      <c r="L44" s="100" t="s">
        <v>30</v>
      </c>
      <c r="M44" s="100" t="s">
        <v>30</v>
      </c>
      <c r="N44" s="100" t="s">
        <v>30</v>
      </c>
      <c r="O44" s="100" t="s">
        <v>30</v>
      </c>
      <c r="P44" s="100" t="s">
        <v>30</v>
      </c>
      <c r="Q44" s="100" t="s">
        <v>30</v>
      </c>
      <c r="R44" s="100" t="s">
        <v>30</v>
      </c>
      <c r="S44" s="100" t="s">
        <v>30</v>
      </c>
      <c r="T44" s="21" t="s">
        <v>30</v>
      </c>
      <c r="U44" s="126" t="s">
        <v>30</v>
      </c>
      <c r="V44" s="102" t="s">
        <v>30</v>
      </c>
      <c r="W44" s="100" t="s">
        <v>30</v>
      </c>
      <c r="X44" s="100" t="s">
        <v>30</v>
      </c>
      <c r="Y44" s="100" t="s">
        <v>30</v>
      </c>
      <c r="Z44" s="100" t="s">
        <v>30</v>
      </c>
      <c r="AA44" s="100" t="s">
        <v>30</v>
      </c>
      <c r="AB44" s="100" t="s">
        <v>30</v>
      </c>
      <c r="AC44" s="100" t="s">
        <v>30</v>
      </c>
      <c r="AD44" s="104" t="s">
        <v>30</v>
      </c>
      <c r="AE44" s="99">
        <v>0</v>
      </c>
      <c r="AF44" s="100">
        <v>0</v>
      </c>
      <c r="AG44" s="100">
        <v>0</v>
      </c>
      <c r="AH44" s="100">
        <v>0</v>
      </c>
      <c r="AI44" s="100">
        <v>0</v>
      </c>
      <c r="AJ44" s="101">
        <v>1</v>
      </c>
      <c r="AK44" s="125">
        <f>SUM(B44:AJ44)</f>
        <v>1</v>
      </c>
    </row>
    <row r="45" spans="1:37" ht="14.25" customHeight="1" x14ac:dyDescent="0.3">
      <c r="A45" s="124" t="s">
        <v>150</v>
      </c>
      <c r="B45" s="102" t="s">
        <v>30</v>
      </c>
      <c r="C45" s="100" t="s">
        <v>30</v>
      </c>
      <c r="D45" s="100" t="s">
        <v>30</v>
      </c>
      <c r="E45" s="100" t="s">
        <v>30</v>
      </c>
      <c r="F45" s="100" t="s">
        <v>30</v>
      </c>
      <c r="G45" s="100" t="s">
        <v>30</v>
      </c>
      <c r="H45" s="100" t="s">
        <v>30</v>
      </c>
      <c r="I45" s="100" t="s">
        <v>30</v>
      </c>
      <c r="J45" s="104" t="s">
        <v>30</v>
      </c>
      <c r="K45" s="127" t="s">
        <v>30</v>
      </c>
      <c r="L45" s="21" t="s">
        <v>30</v>
      </c>
      <c r="M45" s="21" t="s">
        <v>30</v>
      </c>
      <c r="N45" s="21" t="s">
        <v>30</v>
      </c>
      <c r="O45" s="21" t="s">
        <v>30</v>
      </c>
      <c r="P45" s="21" t="s">
        <v>30</v>
      </c>
      <c r="Q45" s="21" t="s">
        <v>30</v>
      </c>
      <c r="R45" s="21" t="s">
        <v>30</v>
      </c>
      <c r="S45" s="21" t="s">
        <v>30</v>
      </c>
      <c r="T45" s="21" t="s">
        <v>30</v>
      </c>
      <c r="U45" s="126" t="s">
        <v>30</v>
      </c>
      <c r="V45" s="20" t="s">
        <v>30</v>
      </c>
      <c r="W45" s="21">
        <v>1</v>
      </c>
      <c r="X45" s="21" t="s">
        <v>30</v>
      </c>
      <c r="Y45" s="21" t="s">
        <v>30</v>
      </c>
      <c r="Z45" s="21" t="s">
        <v>30</v>
      </c>
      <c r="AA45" s="21" t="s">
        <v>30</v>
      </c>
      <c r="AB45" s="22" t="s">
        <v>30</v>
      </c>
      <c r="AC45" s="127" t="s">
        <v>30</v>
      </c>
      <c r="AD45" s="21" t="s">
        <v>30</v>
      </c>
      <c r="AE45" s="21">
        <v>0</v>
      </c>
      <c r="AF45" s="21">
        <v>0</v>
      </c>
      <c r="AG45" s="21">
        <v>0</v>
      </c>
      <c r="AH45" s="126">
        <v>0</v>
      </c>
      <c r="AI45" s="123">
        <v>0</v>
      </c>
      <c r="AJ45" s="128">
        <v>0</v>
      </c>
      <c r="AK45" s="129">
        <v>1</v>
      </c>
    </row>
    <row r="46" spans="1:37" ht="14.25" customHeight="1" x14ac:dyDescent="0.3">
      <c r="A46" s="124" t="s">
        <v>151</v>
      </c>
      <c r="B46" s="102" t="s">
        <v>30</v>
      </c>
      <c r="C46" s="100" t="s">
        <v>30</v>
      </c>
      <c r="D46" s="100" t="s">
        <v>30</v>
      </c>
      <c r="E46" s="100" t="s">
        <v>30</v>
      </c>
      <c r="F46" s="100" t="s">
        <v>30</v>
      </c>
      <c r="G46" s="100" t="s">
        <v>30</v>
      </c>
      <c r="H46" s="100" t="s">
        <v>30</v>
      </c>
      <c r="I46" s="100" t="s">
        <v>30</v>
      </c>
      <c r="J46" s="104" t="s">
        <v>30</v>
      </c>
      <c r="K46" s="127" t="s">
        <v>30</v>
      </c>
      <c r="L46" s="21" t="s">
        <v>30</v>
      </c>
      <c r="M46" s="21" t="s">
        <v>30</v>
      </c>
      <c r="N46" s="21" t="s">
        <v>30</v>
      </c>
      <c r="O46" s="21" t="s">
        <v>30</v>
      </c>
      <c r="P46" s="21" t="s">
        <v>30</v>
      </c>
      <c r="Q46" s="21" t="s">
        <v>30</v>
      </c>
      <c r="R46" s="21" t="s">
        <v>30</v>
      </c>
      <c r="S46" s="21" t="s">
        <v>30</v>
      </c>
      <c r="T46" s="21" t="s">
        <v>30</v>
      </c>
      <c r="U46" s="126" t="s">
        <v>30</v>
      </c>
      <c r="V46" s="20" t="s">
        <v>30</v>
      </c>
      <c r="W46" s="21" t="s">
        <v>30</v>
      </c>
      <c r="X46" s="21" t="s">
        <v>30</v>
      </c>
      <c r="Y46" s="21" t="s">
        <v>30</v>
      </c>
      <c r="Z46" s="21" t="s">
        <v>30</v>
      </c>
      <c r="AA46" s="21" t="s">
        <v>30</v>
      </c>
      <c r="AB46" s="21" t="s">
        <v>30</v>
      </c>
      <c r="AC46" s="21" t="s">
        <v>30</v>
      </c>
      <c r="AD46" s="22" t="s">
        <v>30</v>
      </c>
      <c r="AE46" s="127">
        <v>1</v>
      </c>
      <c r="AF46" s="21">
        <v>0</v>
      </c>
      <c r="AG46" s="21">
        <v>0</v>
      </c>
      <c r="AH46" s="21">
        <v>0</v>
      </c>
      <c r="AI46" s="21">
        <v>0</v>
      </c>
      <c r="AJ46" s="126">
        <v>1</v>
      </c>
      <c r="AK46" s="125">
        <f t="shared" ref="AK46" si="2">SUM(B46:AJ46)</f>
        <v>2</v>
      </c>
    </row>
    <row r="47" spans="1:37" ht="14.25" customHeight="1" x14ac:dyDescent="0.3">
      <c r="A47" s="124" t="s">
        <v>152</v>
      </c>
      <c r="B47" s="102" t="s">
        <v>30</v>
      </c>
      <c r="C47" s="100" t="s">
        <v>30</v>
      </c>
      <c r="D47" s="100" t="s">
        <v>30</v>
      </c>
      <c r="E47" s="100" t="s">
        <v>30</v>
      </c>
      <c r="F47" s="100" t="s">
        <v>30</v>
      </c>
      <c r="G47" s="100" t="s">
        <v>30</v>
      </c>
      <c r="H47" s="100" t="s">
        <v>30</v>
      </c>
      <c r="I47" s="100" t="s">
        <v>30</v>
      </c>
      <c r="J47" s="104" t="s">
        <v>160</v>
      </c>
      <c r="K47" s="127">
        <v>0.5</v>
      </c>
      <c r="L47" s="21">
        <v>0.5</v>
      </c>
      <c r="M47" s="21">
        <v>0.5</v>
      </c>
      <c r="N47" s="21">
        <v>0</v>
      </c>
      <c r="O47" s="21">
        <v>0</v>
      </c>
      <c r="P47" s="21">
        <v>0.5</v>
      </c>
      <c r="Q47" s="21">
        <v>0</v>
      </c>
      <c r="R47" s="21">
        <v>0</v>
      </c>
      <c r="S47" s="21">
        <v>0</v>
      </c>
      <c r="T47" s="21">
        <v>0.5</v>
      </c>
      <c r="U47" s="126">
        <v>0</v>
      </c>
      <c r="V47" s="20" t="s">
        <v>30</v>
      </c>
      <c r="W47" s="21">
        <v>1</v>
      </c>
      <c r="X47" s="21" t="s">
        <v>30</v>
      </c>
      <c r="Y47" s="21" t="s">
        <v>30</v>
      </c>
      <c r="Z47" s="21" t="s">
        <v>30</v>
      </c>
      <c r="AA47" s="21" t="s">
        <v>30</v>
      </c>
      <c r="AB47" s="21" t="s">
        <v>30</v>
      </c>
      <c r="AC47" s="21" t="s">
        <v>30</v>
      </c>
      <c r="AD47" s="22" t="s">
        <v>30</v>
      </c>
      <c r="AE47" s="127">
        <v>0</v>
      </c>
      <c r="AF47" s="21">
        <v>0</v>
      </c>
      <c r="AG47" s="21">
        <v>0</v>
      </c>
      <c r="AH47" s="21">
        <v>0</v>
      </c>
      <c r="AI47" s="21">
        <v>0</v>
      </c>
      <c r="AJ47" s="126">
        <v>0</v>
      </c>
      <c r="AK47" s="125">
        <v>5</v>
      </c>
    </row>
    <row r="48" spans="1:37" ht="14.25" customHeight="1" x14ac:dyDescent="0.3">
      <c r="A48" s="130"/>
      <c r="B48" s="131"/>
      <c r="C48" s="132"/>
      <c r="D48" s="132"/>
      <c r="E48" s="132"/>
      <c r="F48" s="132"/>
      <c r="G48" s="132"/>
      <c r="H48" s="132"/>
      <c r="I48" s="132"/>
      <c r="J48" s="133"/>
      <c r="K48" s="134"/>
      <c r="L48" s="135"/>
      <c r="M48" s="135"/>
      <c r="N48" s="135"/>
      <c r="O48" s="135"/>
      <c r="P48" s="135"/>
      <c r="Q48" s="135"/>
      <c r="R48" s="135"/>
      <c r="S48" s="135"/>
      <c r="T48" s="135"/>
      <c r="U48" s="136"/>
      <c r="V48" s="137"/>
      <c r="W48" s="138"/>
      <c r="X48" s="138"/>
      <c r="Y48" s="138"/>
      <c r="Z48" s="138"/>
      <c r="AA48" s="138"/>
      <c r="AB48" s="139" t="s">
        <v>161</v>
      </c>
      <c r="AC48" s="138"/>
      <c r="AD48" s="140"/>
      <c r="AE48" s="141"/>
      <c r="AF48" s="138"/>
      <c r="AG48" s="138"/>
      <c r="AH48" s="138"/>
      <c r="AI48" s="138"/>
      <c r="AJ48" s="142"/>
      <c r="AK48" s="143"/>
    </row>
    <row r="49" spans="1:14" ht="14.25" customHeight="1" x14ac:dyDescent="0.3"/>
    <row r="50" spans="1:14" ht="14.25" customHeight="1" x14ac:dyDescent="0.3"/>
    <row r="51" spans="1:14" ht="14.25" customHeight="1" x14ac:dyDescent="0.3">
      <c r="B51" s="185"/>
      <c r="C51" s="185"/>
      <c r="D51" s="185"/>
    </row>
    <row r="52" spans="1:14" ht="14.25" customHeight="1" x14ac:dyDescent="0.3">
      <c r="A52" s="244"/>
      <c r="C52" s="246"/>
      <c r="F52" s="229"/>
      <c r="G52" s="229"/>
      <c r="H52" s="229"/>
      <c r="I52" s="229"/>
      <c r="J52" s="229"/>
      <c r="K52" s="229"/>
      <c r="L52" s="229"/>
      <c r="M52" s="229"/>
      <c r="N52" s="229"/>
    </row>
    <row r="53" spans="1:14" ht="14.25" customHeight="1" x14ac:dyDescent="0.3">
      <c r="A53" s="244"/>
      <c r="F53" s="229"/>
      <c r="G53" s="229"/>
      <c r="H53" s="229"/>
      <c r="I53" s="229"/>
      <c r="J53" s="229"/>
      <c r="K53" s="229"/>
      <c r="L53" s="229"/>
      <c r="M53" s="229"/>
      <c r="N53" s="229"/>
    </row>
    <row r="54" spans="1:14" ht="14.25" customHeight="1" x14ac:dyDescent="0.3">
      <c r="A54" s="244"/>
      <c r="F54" s="229"/>
      <c r="G54" s="229"/>
      <c r="H54" s="229"/>
      <c r="I54" s="229"/>
      <c r="J54" s="229"/>
      <c r="K54" s="229"/>
      <c r="L54" s="229"/>
      <c r="M54" s="229"/>
      <c r="N54" s="229"/>
    </row>
    <row r="55" spans="1:14" ht="14.25" customHeight="1" x14ac:dyDescent="0.3">
      <c r="A55" s="244"/>
      <c r="F55" s="212"/>
      <c r="G55" s="212"/>
      <c r="H55" s="212"/>
      <c r="I55" s="212"/>
      <c r="J55" s="212"/>
      <c r="K55" s="212"/>
      <c r="L55" s="212"/>
      <c r="M55" s="212"/>
      <c r="N55" s="212"/>
    </row>
    <row r="56" spans="1:14" ht="14.25" customHeight="1" x14ac:dyDescent="0.3">
      <c r="A56" s="244"/>
      <c r="F56" s="196"/>
      <c r="G56" s="196"/>
      <c r="H56" s="196"/>
      <c r="I56" s="196"/>
    </row>
    <row r="57" spans="1:14" ht="14.25" customHeight="1" x14ac:dyDescent="0.3">
      <c r="A57" s="244"/>
      <c r="F57" s="196"/>
      <c r="G57" s="196"/>
      <c r="H57" s="196"/>
      <c r="I57" s="196"/>
    </row>
    <row r="58" spans="1:14" ht="14.25" customHeight="1" x14ac:dyDescent="0.3">
      <c r="A58" s="244"/>
      <c r="F58" s="196"/>
      <c r="G58" s="196"/>
      <c r="H58" s="196"/>
      <c r="I58" s="196"/>
    </row>
    <row r="59" spans="1:14" ht="14.25" customHeight="1" x14ac:dyDescent="0.3">
      <c r="A59" s="245"/>
    </row>
    <row r="60" spans="1:14" ht="14.25" customHeight="1" x14ac:dyDescent="0.3">
      <c r="A60" s="245"/>
    </row>
    <row r="61" spans="1:14" ht="14.25" customHeight="1" x14ac:dyDescent="0.3">
      <c r="A61" s="245"/>
    </row>
    <row r="62" spans="1:14" ht="14.25" customHeight="1" x14ac:dyDescent="0.3">
      <c r="A62" s="245"/>
    </row>
    <row r="63" spans="1:14" ht="14.25" customHeight="1" x14ac:dyDescent="0.3">
      <c r="A63" s="244"/>
    </row>
    <row r="64" spans="1:14" ht="14.25" customHeight="1" x14ac:dyDescent="0.3">
      <c r="A64" s="244"/>
    </row>
    <row r="65" spans="1:1" ht="14.25" customHeight="1" x14ac:dyDescent="0.3">
      <c r="A65" s="244"/>
    </row>
    <row r="66" spans="1:1" ht="14.25" customHeight="1" x14ac:dyDescent="0.3">
      <c r="A66" s="245"/>
    </row>
    <row r="67" spans="1:1" ht="14.25" customHeight="1" x14ac:dyDescent="0.3">
      <c r="A67" s="244"/>
    </row>
    <row r="68" spans="1:1" ht="14.25" customHeight="1" x14ac:dyDescent="0.3">
      <c r="A68" s="244"/>
    </row>
    <row r="69" spans="1:1" ht="14.25" customHeight="1" x14ac:dyDescent="0.3"/>
    <row r="70" spans="1:1" ht="14.25" customHeight="1" x14ac:dyDescent="0.3"/>
    <row r="71" spans="1:1" ht="14.25" customHeight="1" x14ac:dyDescent="0.3"/>
    <row r="72" spans="1:1" ht="14.25" customHeight="1" x14ac:dyDescent="0.3"/>
    <row r="73" spans="1:1" ht="14.25" customHeight="1" x14ac:dyDescent="0.3"/>
    <row r="74" spans="1:1" ht="14.25" customHeight="1" x14ac:dyDescent="0.3"/>
    <row r="75" spans="1:1" ht="14.25" customHeight="1" x14ac:dyDescent="0.3"/>
    <row r="76" spans="1:1" ht="14.25" customHeight="1" x14ac:dyDescent="0.3"/>
    <row r="77" spans="1:1" ht="14.25" customHeight="1" x14ac:dyDescent="0.3"/>
    <row r="78" spans="1:1" ht="14.25" customHeight="1" x14ac:dyDescent="0.3"/>
    <row r="79" spans="1:1" ht="14.25" customHeight="1" x14ac:dyDescent="0.3"/>
    <row r="80" spans="1:1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sortState ref="A52:A68">
    <sortCondition ref="A54"/>
  </sortState>
  <mergeCells count="29">
    <mergeCell ref="AP4:AP5"/>
    <mergeCell ref="A29:A30"/>
    <mergeCell ref="B29:J29"/>
    <mergeCell ref="K29:U29"/>
    <mergeCell ref="K30:U30"/>
    <mergeCell ref="B30:J30"/>
    <mergeCell ref="C27:P27"/>
    <mergeCell ref="B5:H5"/>
    <mergeCell ref="I5:Q5"/>
    <mergeCell ref="V29:AD29"/>
    <mergeCell ref="V30:AD30"/>
    <mergeCell ref="AE30:AJ30"/>
    <mergeCell ref="AE29:AJ29"/>
    <mergeCell ref="AK29:AK30"/>
    <mergeCell ref="R5:AC5"/>
    <mergeCell ref="AD5:AO5"/>
    <mergeCell ref="C2:P2"/>
    <mergeCell ref="A4:A5"/>
    <mergeCell ref="B4:H4"/>
    <mergeCell ref="I4:Q4"/>
    <mergeCell ref="R4:AC4"/>
    <mergeCell ref="F56:I56"/>
    <mergeCell ref="F57:I57"/>
    <mergeCell ref="F58:I58"/>
    <mergeCell ref="AD4:AO4"/>
    <mergeCell ref="F52:N52"/>
    <mergeCell ref="F53:N53"/>
    <mergeCell ref="F54:N54"/>
    <mergeCell ref="F55:N55"/>
  </mergeCells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7 класс</vt:lpstr>
      <vt:lpstr>8 класс</vt:lpstr>
      <vt:lpstr>9 класс</vt:lpstr>
      <vt:lpstr>10 класс</vt:lpstr>
      <vt:lpstr>11 класс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User1</cp:lastModifiedBy>
  <dcterms:created xsi:type="dcterms:W3CDTF">2015-06-05T18:19:34Z</dcterms:created>
  <dcterms:modified xsi:type="dcterms:W3CDTF">2021-01-27T08:56:38Z</dcterms:modified>
</cp:coreProperties>
</file>